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625" yWindow="210" windowWidth="10245" windowHeight="11160" activeTab="2"/>
  </bookViews>
  <sheets>
    <sheet name="Relación de gastos" sheetId="4" r:id="rId1"/>
    <sheet name="Relación de ingresos" sheetId="5" r:id="rId2"/>
    <sheet name="Liquidación final del proyecto" sheetId="7" r:id="rId3"/>
  </sheets>
  <definedNames>
    <definedName name="_xlnm.Print_Area" localSheetId="2">'Liquidación final del proyecto'!$A$1:$K$27</definedName>
    <definedName name="_xlnm.Print_Area" localSheetId="0">'Relación de gastos'!$A$1:$N$70</definedName>
    <definedName name="_xlnm.Print_Area" localSheetId="1">'Relación de ingresos'!$A$1:$G$41</definedName>
  </definedNames>
  <calcPr calcId="145621"/>
</workbook>
</file>

<file path=xl/calcChain.xml><?xml version="1.0" encoding="utf-8"?>
<calcChain xmlns="http://schemas.openxmlformats.org/spreadsheetml/2006/main">
  <c r="C4" i="5" l="1"/>
  <c r="L13" i="4" l="1"/>
  <c r="L14" i="4"/>
  <c r="L12" i="4"/>
  <c r="L18" i="4"/>
  <c r="L19" i="4"/>
  <c r="L17" i="4"/>
  <c r="L23" i="4"/>
  <c r="L24" i="4"/>
  <c r="L22" i="4"/>
  <c r="L28" i="4"/>
  <c r="L29" i="4"/>
  <c r="L27" i="4"/>
  <c r="L33" i="4"/>
  <c r="L34" i="4"/>
  <c r="L32" i="4"/>
  <c r="L37" i="4"/>
  <c r="L38" i="4"/>
  <c r="L39" i="4"/>
  <c r="L57" i="4"/>
  <c r="L58" i="4"/>
  <c r="L56" i="4"/>
  <c r="L52" i="4"/>
  <c r="L53" i="4"/>
  <c r="L51" i="4"/>
  <c r="L47" i="4"/>
  <c r="L48" i="4"/>
  <c r="L46" i="4"/>
  <c r="M46" i="4" s="1"/>
  <c r="M57" i="4" l="1"/>
  <c r="M58" i="4"/>
  <c r="M56" i="4"/>
  <c r="M52" i="4"/>
  <c r="M53" i="4"/>
  <c r="M51" i="4"/>
  <c r="M47" i="4"/>
  <c r="M48" i="4"/>
  <c r="M38" i="4"/>
  <c r="M39" i="4"/>
  <c r="M37" i="4"/>
  <c r="M33" i="4"/>
  <c r="M34" i="4"/>
  <c r="M32" i="4"/>
  <c r="M28" i="4"/>
  <c r="M29" i="4"/>
  <c r="M27" i="4"/>
  <c r="M23" i="4"/>
  <c r="M24" i="4"/>
  <c r="M22" i="4"/>
  <c r="M18" i="4"/>
  <c r="M19" i="4"/>
  <c r="M17" i="4"/>
  <c r="M13" i="4"/>
  <c r="M14" i="4"/>
  <c r="M12" i="4"/>
  <c r="M30" i="4" l="1"/>
  <c r="D14" i="7" s="1"/>
  <c r="E14" i="7" s="1"/>
  <c r="K4" i="7"/>
  <c r="C5" i="7"/>
  <c r="C4" i="7"/>
  <c r="G3" i="5"/>
  <c r="C3" i="5"/>
  <c r="K6" i="7"/>
  <c r="F11" i="5"/>
  <c r="F12" i="5" s="1"/>
  <c r="F33" i="5" s="1"/>
  <c r="G5" i="5"/>
  <c r="F32" i="5"/>
  <c r="J15" i="7" s="1"/>
  <c r="K15" i="7" s="1"/>
  <c r="F27" i="5"/>
  <c r="J14" i="7" s="1"/>
  <c r="K14" i="7" s="1"/>
  <c r="F22" i="5"/>
  <c r="J13" i="7"/>
  <c r="K13" i="7" s="1"/>
  <c r="F17" i="5"/>
  <c r="J12" i="7" s="1"/>
  <c r="K12" i="7" s="1"/>
  <c r="C20" i="7"/>
  <c r="I16" i="7"/>
  <c r="M59" i="4"/>
  <c r="D19" i="7" s="1"/>
  <c r="E19" i="7" s="1"/>
  <c r="M54" i="4"/>
  <c r="D18" i="7" s="1"/>
  <c r="E18" i="7" s="1"/>
  <c r="M49" i="4"/>
  <c r="D17" i="7" s="1"/>
  <c r="E17" i="7" s="1"/>
  <c r="M40" i="4"/>
  <c r="D16" i="7" s="1"/>
  <c r="E16" i="7" s="1"/>
  <c r="M35" i="4"/>
  <c r="D15" i="7" s="1"/>
  <c r="E15" i="7" s="1"/>
  <c r="M25" i="4"/>
  <c r="D13" i="7" s="1"/>
  <c r="E13" i="7" s="1"/>
  <c r="M20" i="4"/>
  <c r="D12" i="7" s="1"/>
  <c r="E12" i="7" s="1"/>
  <c r="M15" i="4"/>
  <c r="M60" i="4" l="1"/>
  <c r="E5" i="4" s="1"/>
  <c r="J11" i="7"/>
  <c r="M41" i="4"/>
  <c r="M7" i="4"/>
  <c r="D11" i="7"/>
  <c r="K11" i="7" l="1"/>
  <c r="K16" i="7" s="1"/>
  <c r="J16" i="7"/>
  <c r="C6" i="7"/>
  <c r="C5" i="5"/>
  <c r="E11" i="7"/>
  <c r="E20" i="7" s="1"/>
  <c r="D20" i="7"/>
  <c r="G19" i="7" l="1"/>
</calcChain>
</file>

<file path=xl/comments1.xml><?xml version="1.0" encoding="utf-8"?>
<comments xmlns="http://schemas.openxmlformats.org/spreadsheetml/2006/main">
  <authors>
    <author>U18283</author>
  </authors>
  <commentList>
    <comment ref="M41" authorId="0">
      <text>
        <r>
          <rPr>
            <b/>
            <sz val="9"/>
            <color indexed="81"/>
            <rFont val="Tahoma"/>
            <family val="2"/>
          </rPr>
          <t xml:space="preserve">En cas de superar el 8% establit aquesta casella es tornarà roja / </t>
        </r>
        <r>
          <rPr>
            <b/>
            <i/>
            <sz val="9"/>
            <color indexed="81"/>
            <rFont val="Tahoma"/>
            <family val="2"/>
          </rPr>
          <t>En caso de superar el 8% establecido esta casilla se volverá roja</t>
        </r>
        <r>
          <rPr>
            <b/>
            <sz val="9"/>
            <color indexed="81"/>
            <rFont val="Tahoma"/>
            <family val="2"/>
          </rPr>
          <t xml:space="preserve">
</t>
        </r>
      </text>
    </comment>
  </commentList>
</comments>
</file>

<file path=xl/comments2.xml><?xml version="1.0" encoding="utf-8"?>
<comments xmlns="http://schemas.openxmlformats.org/spreadsheetml/2006/main">
  <authors>
    <author>U18283</author>
  </authors>
  <commentList>
    <comment ref="G19" authorId="0">
      <text>
        <r>
          <rPr>
            <b/>
            <sz val="9"/>
            <color indexed="81"/>
            <rFont val="Tahoma"/>
            <family val="2"/>
          </rPr>
          <t xml:space="preserve">En cas de superàvit aquesta casella es tornarà roja / </t>
        </r>
        <r>
          <rPr>
            <b/>
            <i/>
            <sz val="9"/>
            <color indexed="81"/>
            <rFont val="Tahoma"/>
            <family val="2"/>
          </rPr>
          <t>En caso de superávit esta casilla se volverá roja</t>
        </r>
        <r>
          <rPr>
            <sz val="9"/>
            <color indexed="81"/>
            <rFont val="Tahoma"/>
            <family val="2"/>
          </rPr>
          <t xml:space="preserve">
</t>
        </r>
      </text>
    </comment>
  </commentList>
</comments>
</file>

<file path=xl/sharedStrings.xml><?xml version="1.0" encoding="utf-8"?>
<sst xmlns="http://schemas.openxmlformats.org/spreadsheetml/2006/main" count="153" uniqueCount="116">
  <si>
    <t>CIF</t>
  </si>
  <si>
    <t xml:space="preserve">  Subtotal A</t>
  </si>
  <si>
    <t>…</t>
  </si>
  <si>
    <t xml:space="preserve">  Subtotal B</t>
  </si>
  <si>
    <t xml:space="preserve">  Subtotal C</t>
  </si>
  <si>
    <t xml:space="preserve">  Subtotal E</t>
  </si>
  <si>
    <t xml:space="preserve">  Subtotal D</t>
  </si>
  <si>
    <t xml:space="preserve">  Subtotal F</t>
  </si>
  <si>
    <t xml:space="preserve">  Subtotal G</t>
  </si>
  <si>
    <t xml:space="preserve">  Subtotal H</t>
  </si>
  <si>
    <t>Data d'emissió (dd.mm.aaaa)
Fecha de emisión (dd.mm.aaaa)</t>
  </si>
  <si>
    <t>Aprovat en València en data / Aprobado en València en fecha:</t>
  </si>
  <si>
    <t>Signat/Fdo.:</t>
  </si>
  <si>
    <t>Signat/Fdo:</t>
  </si>
  <si>
    <t>Descripció del concepte d'ingrès en el document 
Descripción del concepto de ingreso en el documento</t>
  </si>
  <si>
    <t>En cas de necessitar files addicionals, en cada partida es poden inserir tantes com siguen necessàries/En caso de precisar filas adicionales, en cada partida se pueden insertar tantas como sean necesarias</t>
  </si>
  <si>
    <t xml:space="preserve">  Subtotal I</t>
  </si>
  <si>
    <t>% destinat a este projecte
% destinado a este proyecto</t>
  </si>
  <si>
    <r>
      <rPr>
        <b/>
        <sz val="12"/>
        <color indexed="8"/>
        <rFont val="Calibri"/>
        <family val="2"/>
      </rPr>
      <t xml:space="preserve">ANNEX 6_FASE JUSTIFICATIVA. </t>
    </r>
    <r>
      <rPr>
        <sz val="12"/>
        <color indexed="8"/>
        <rFont val="Calibri"/>
        <family val="2"/>
      </rPr>
      <t xml:space="preserve">RELACIÓ CLASSIFICADA D'INGRESSOS I DESPESES I LIQUIDACIÓ FINAL
</t>
    </r>
    <r>
      <rPr>
        <b/>
        <i/>
        <sz val="12"/>
        <color indexed="8"/>
        <rFont val="Calibri"/>
        <family val="2"/>
      </rPr>
      <t>ANEXO 6_FASE JUSTIFICATIVA.</t>
    </r>
    <r>
      <rPr>
        <i/>
        <sz val="12"/>
        <color indexed="8"/>
        <rFont val="Calibri"/>
        <family val="2"/>
      </rPr>
      <t xml:space="preserve"> RELACIÓN CLASIFICADA DE INGRESOS Y GASTOS Y LIQUIDACIÓN FINAL </t>
    </r>
  </si>
  <si>
    <r>
      <t xml:space="preserve">I. Altres despeses indirectes (cal especificar-les) / </t>
    </r>
    <r>
      <rPr>
        <b/>
        <i/>
        <sz val="10"/>
        <color indexed="8"/>
        <rFont val="Calibri"/>
        <family val="2"/>
      </rPr>
      <t>Otros gastos indirectos (especificar)</t>
    </r>
  </si>
  <si>
    <t>comentaris/ observacions
comentarios/ observaciones</t>
  </si>
  <si>
    <t>(Només en cas de despeses prorratejades)/
(SÓLO EN GASTOS PRORRATEADOS)</t>
  </si>
  <si>
    <t>Import total del document/
Importe total del documento</t>
  </si>
  <si>
    <t>Total despesa subvencionable/
Total gasto subvencionable</t>
  </si>
  <si>
    <r>
      <rPr>
        <b/>
        <sz val="15"/>
        <color indexed="8"/>
        <rFont val="Calibri"/>
        <family val="2"/>
      </rPr>
      <t xml:space="preserve">RELACIÓ CLASSIFICADA DESPESES/ </t>
    </r>
    <r>
      <rPr>
        <b/>
        <i/>
        <sz val="15"/>
        <color indexed="8"/>
        <rFont val="Calibri"/>
        <family val="2"/>
      </rPr>
      <t xml:space="preserve">RELACIÓN CLASIFICADA DE GASTOS </t>
    </r>
  </si>
  <si>
    <t>En cas de necessitar files addicionals, en cada partida es poden inserir tantes com siguen necessàries/ En caso de precisar filas adicionales, en cada partida se pueden insertar tantas como sean necesarias</t>
  </si>
  <si>
    <r>
      <t xml:space="preserve">D. Rendiments íntegres del treball </t>
    </r>
    <r>
      <rPr>
        <sz val="10"/>
        <color indexed="8"/>
        <rFont val="Calibri"/>
        <family val="2"/>
      </rPr>
      <t xml:space="preserve">(tant dineraris com en espècie) percebuts pel personal laboral (amb nòmina), així com (ocasionalment) per esportistes amateurs, personal tècnicoesportiu, jutges, auxiliars, metges, directius,... encara que no mantinguen relació laboral amb l'entitat (liquidats pel model 111). </t>
    </r>
    <r>
      <rPr>
        <b/>
        <sz val="10"/>
        <color indexed="8"/>
        <rFont val="Calibri"/>
        <family val="2"/>
      </rPr>
      <t xml:space="preserve">Premis legalment liquidats/ </t>
    </r>
    <r>
      <rPr>
        <b/>
        <i/>
        <sz val="10"/>
        <color indexed="8"/>
        <rFont val="Calibri"/>
        <family val="2"/>
      </rPr>
      <t>Rendimientos íntegros del trabajo</t>
    </r>
    <r>
      <rPr>
        <i/>
        <sz val="10"/>
        <color indexed="8"/>
        <rFont val="Calibri"/>
        <family val="2"/>
      </rPr>
      <t xml:space="preserve">(tanto dinerarios como en especie) percibidos por el personal laboral (con nómina), así como (ocasionalmente) por deportistas amateurs, personal técnico-deportivo, jueces, auxiliares, médicos, directivos,... aún cuando no mantengan una relación laboral con la entidad (liquidados con el modelo 111). </t>
    </r>
    <r>
      <rPr>
        <b/>
        <i/>
        <sz val="10"/>
        <color indexed="8"/>
        <rFont val="Calibri"/>
        <family val="2"/>
      </rPr>
      <t>Premios legalmente liquidados</t>
    </r>
  </si>
  <si>
    <t>Per la Presidència/ Por la Presidencia:</t>
  </si>
  <si>
    <t>Per la Tresoreria / Secretaria/ Por la Tesorería / Secretaría:</t>
  </si>
  <si>
    <t xml:space="preserve">  -</t>
  </si>
  <si>
    <t>Import fracció aplicada al projecte
Importe fracción aplicada al proyecto</t>
  </si>
  <si>
    <t xml:space="preserve"> -</t>
  </si>
  <si>
    <t>EE:</t>
  </si>
  <si>
    <t>TT:</t>
  </si>
  <si>
    <t>CO-CD:</t>
  </si>
  <si>
    <t>CO-AN:</t>
  </si>
  <si>
    <t>EESP:</t>
  </si>
  <si>
    <t>EP:</t>
  </si>
  <si>
    <t>EREL:</t>
  </si>
  <si>
    <r>
      <t xml:space="preserve">H. Despeses en administració, seu social i/o dependències </t>
    </r>
    <r>
      <rPr>
        <b/>
        <u/>
        <sz val="10"/>
        <color indexed="8"/>
        <rFont val="Calibri"/>
        <family val="2"/>
      </rPr>
      <t>no estrictament esportives</t>
    </r>
    <r>
      <rPr>
        <b/>
        <sz val="10"/>
        <color indexed="8"/>
        <rFont val="Calibri"/>
        <family val="2"/>
      </rPr>
      <t xml:space="preserve"> (lloguer, material i retribucions del personal d'oficina, neteja, manteniment, subministraments,...)
   </t>
    </r>
    <r>
      <rPr>
        <b/>
        <i/>
        <sz val="10"/>
        <color indexed="8"/>
        <rFont val="Calibri"/>
        <family val="2"/>
      </rPr>
      <t xml:space="preserve">  Gastos en administración, sede social y/o dependencias </t>
    </r>
    <r>
      <rPr>
        <b/>
        <i/>
        <u/>
        <sz val="10"/>
        <color indexed="8"/>
        <rFont val="Calibri"/>
        <family val="2"/>
      </rPr>
      <t>no estrictamente deportivas</t>
    </r>
    <r>
      <rPr>
        <b/>
        <i/>
        <sz val="10"/>
        <color indexed="8"/>
        <rFont val="Calibri"/>
        <family val="2"/>
      </rPr>
      <t xml:space="preserve"> (alquiler, material y retribuciones del personal de oficina, limpieza, mantenimiento, suministros,...)</t>
    </r>
  </si>
  <si>
    <t>Despeses imputades al 100%/
Gastos imputados al 100%</t>
  </si>
  <si>
    <r>
      <t xml:space="preserve">Entitat beneficiària:
</t>
    </r>
    <r>
      <rPr>
        <b/>
        <i/>
        <sz val="10"/>
        <color indexed="8"/>
        <rFont val="Arial"/>
        <family val="2"/>
      </rPr>
      <t>Entidad beneficiaria:</t>
    </r>
  </si>
  <si>
    <r>
      <t xml:space="preserve">Núm. d'expedient:
</t>
    </r>
    <r>
      <rPr>
        <b/>
        <i/>
        <sz val="10"/>
        <color indexed="8"/>
        <rFont val="Arial"/>
        <family val="2"/>
      </rPr>
      <t>Núm. de expediente:</t>
    </r>
  </si>
  <si>
    <r>
      <t xml:space="preserve">Import total de les despeses efectives del projecte:
</t>
    </r>
    <r>
      <rPr>
        <b/>
        <i/>
        <sz val="10"/>
        <color indexed="8"/>
        <rFont val="Arial"/>
        <family val="2"/>
      </rPr>
      <t>Importe total de los gastos efectivos del proyecto:</t>
    </r>
  </si>
  <si>
    <r>
      <t xml:space="preserve">Import de la subvenció atorgada:
</t>
    </r>
    <r>
      <rPr>
        <b/>
        <i/>
        <sz val="10"/>
        <color indexed="8"/>
        <rFont val="Arial"/>
        <family val="2"/>
      </rPr>
      <t>Importe de la subvención otorgada:</t>
    </r>
  </si>
  <si>
    <r>
      <t xml:space="preserve">Núm. d'ordre
</t>
    </r>
    <r>
      <rPr>
        <b/>
        <i/>
        <sz val="10"/>
        <color theme="0"/>
        <rFont val="Arial"/>
        <family val="2"/>
      </rPr>
      <t>Núm. de orden</t>
    </r>
  </si>
  <si>
    <r>
      <t xml:space="preserve">TIPUS DE DOCUMENT DE DESPESA
(factura, nòmina…)
</t>
    </r>
    <r>
      <rPr>
        <b/>
        <i/>
        <sz val="9"/>
        <color theme="0"/>
        <rFont val="Arial"/>
        <family val="2"/>
      </rPr>
      <t>TIPO DE DOCUMENTO DE GASTO
(factura, nómina…)</t>
    </r>
  </si>
  <si>
    <r>
      <t xml:space="preserve">Data d'emissió (dd.mm.aaaa)
</t>
    </r>
    <r>
      <rPr>
        <b/>
        <i/>
        <sz val="9"/>
        <color theme="0"/>
        <rFont val="Arial"/>
        <family val="2"/>
      </rPr>
      <t>Fecha de emisión (dd.mm.aaaa)</t>
    </r>
  </si>
  <si>
    <r>
      <t xml:space="preserve">Núm. de document de despesa
</t>
    </r>
    <r>
      <rPr>
        <b/>
        <i/>
        <sz val="9"/>
        <color theme="0"/>
        <rFont val="Arial"/>
        <family val="2"/>
      </rPr>
      <t>Núm. de documento de gasto</t>
    </r>
  </si>
  <si>
    <r>
      <t xml:space="preserve">Descripció del concepte de despesa en el document/
</t>
    </r>
    <r>
      <rPr>
        <b/>
        <i/>
        <sz val="10"/>
        <color theme="0"/>
        <rFont val="Arial"/>
        <family val="2"/>
      </rPr>
      <t xml:space="preserve">Descripción del concepto de gasto en el documento </t>
    </r>
  </si>
  <si>
    <r>
      <t xml:space="preserve">Emissor 
</t>
    </r>
    <r>
      <rPr>
        <b/>
        <i/>
        <sz val="10"/>
        <color theme="0"/>
        <rFont val="Arial"/>
        <family val="2"/>
      </rPr>
      <t xml:space="preserve">Emisor </t>
    </r>
  </si>
  <si>
    <r>
      <t xml:space="preserve">Data de pagament
</t>
    </r>
    <r>
      <rPr>
        <sz val="9"/>
        <color theme="0"/>
        <rFont val="Arial"/>
        <family val="2"/>
      </rPr>
      <t>(dd.mm.aaaa)</t>
    </r>
    <r>
      <rPr>
        <b/>
        <sz val="9"/>
        <color theme="0"/>
        <rFont val="Arial"/>
        <family val="2"/>
      </rPr>
      <t xml:space="preserve">
</t>
    </r>
    <r>
      <rPr>
        <b/>
        <i/>
        <sz val="9"/>
        <color theme="0"/>
        <rFont val="Arial"/>
        <family val="2"/>
      </rPr>
      <t xml:space="preserve">Fecha de pago
</t>
    </r>
    <r>
      <rPr>
        <i/>
        <sz val="9"/>
        <color theme="0"/>
        <rFont val="Arial"/>
        <family val="2"/>
      </rPr>
      <t>(dd.mm.aaaa)</t>
    </r>
  </si>
  <si>
    <r>
      <t xml:space="preserve">Importe total del documento
</t>
    </r>
    <r>
      <rPr>
        <i/>
        <sz val="9"/>
        <rFont val="Arial"/>
        <family val="2"/>
      </rPr>
      <t>Import total del document</t>
    </r>
  </si>
  <si>
    <r>
      <t>Comentaris/ Observacions
Comentarios/ O</t>
    </r>
    <r>
      <rPr>
        <b/>
        <i/>
        <sz val="10"/>
        <color theme="0"/>
        <rFont val="Arial"/>
        <family val="2"/>
      </rPr>
      <t>bservaciones</t>
    </r>
  </si>
  <si>
    <r>
      <t xml:space="preserve">Nom
</t>
    </r>
    <r>
      <rPr>
        <b/>
        <i/>
        <sz val="10"/>
        <color theme="0"/>
        <rFont val="Arial"/>
        <family val="2"/>
      </rPr>
      <t xml:space="preserve">Nombre </t>
    </r>
  </si>
  <si>
    <r>
      <t xml:space="preserve">A. Adquisició de béns NO inventariables (material i equipaments fungibles esportius i sanitaris, avituallament, trofeus, medalles,...)/ </t>
    </r>
    <r>
      <rPr>
        <b/>
        <i/>
        <sz val="10"/>
        <color indexed="8"/>
        <rFont val="Arial"/>
        <family val="2"/>
      </rPr>
      <t>Adquisición de bienes NO inventariables (material y equipamientos fungibles deportivos y sanitarios, avituallamiento, trofeos, medallas,...)</t>
    </r>
  </si>
  <si>
    <r>
      <t xml:space="preserve">B. Contractació de servicis, incloent-hi els prestats per empresaris autònoms (lloguers, transports, allotjament, restauració, difusió, servicis sanitaris...)/ </t>
    </r>
    <r>
      <rPr>
        <b/>
        <i/>
        <sz val="10"/>
        <color indexed="8"/>
        <rFont val="Arial"/>
        <family val="2"/>
      </rPr>
      <t>Contratación de servicios, incluyendo los prestados por empresarios autónomos (alquileres, transportes, alojamiento, restauración, difusión, servicios sanitarios...)</t>
    </r>
  </si>
  <si>
    <r>
      <t xml:space="preserve">C. Lloguer, ús, manteniment, neteja, subministrament, protecció i seguretat </t>
    </r>
    <r>
      <rPr>
        <b/>
        <u/>
        <sz val="10"/>
        <color indexed="8"/>
        <rFont val="Arial"/>
        <family val="2"/>
      </rPr>
      <t>d'instal·lacions esportives…</t>
    </r>
    <r>
      <rPr>
        <b/>
        <sz val="10"/>
        <color indexed="8"/>
        <rFont val="Arial"/>
        <family val="2"/>
      </rPr>
      <t xml:space="preserve">/ </t>
    </r>
    <r>
      <rPr>
        <b/>
        <i/>
        <sz val="10"/>
        <color indexed="8"/>
        <rFont val="Arial"/>
        <family val="2"/>
      </rPr>
      <t xml:space="preserve">Alquiler, uso, mantenimiento, limpieza, suministro, protección y seguridad </t>
    </r>
    <r>
      <rPr>
        <b/>
        <i/>
        <u/>
        <sz val="10"/>
        <color indexed="8"/>
        <rFont val="Arial"/>
        <family val="2"/>
      </rPr>
      <t>de instalaciones deportivas...</t>
    </r>
  </si>
  <si>
    <r>
      <t xml:space="preserve">E. Compensació de despeses al personal voluntari (només en aplicació´de l'accord de voluntariat signat per entitat inscrita en el Registre de Voluntariat de la CV. Vore punt 11.2.5 convocatòria)
</t>
    </r>
    <r>
      <rPr>
        <b/>
        <i/>
        <sz val="10"/>
        <color indexed="8"/>
        <rFont val="Arial"/>
        <family val="2"/>
      </rPr>
      <t xml:space="preserve">   Compensación de gastos al personal voluntario (sólo en aplicación del acuerdo de voluntariado firmado por entidad inscrita en el Registro de Voluntariado de la CV. Ver punto 11.2.5 convocatoria)</t>
    </r>
  </si>
  <si>
    <r>
      <t xml:space="preserve">F. Llicències i arbitratges federatius, incripcions en tornejos i competicions, mutualitats i assegurances esportives, i altres despeses directes (cal especificar-les)/ </t>
    </r>
    <r>
      <rPr>
        <b/>
        <i/>
        <sz val="10"/>
        <color indexed="8"/>
        <rFont val="Arial"/>
        <family val="2"/>
      </rPr>
      <t>Licencias y arbitrajes federativos, inscripciones en torneos y competiciones, mutualidades y seguros deportivos y otros gastos directos (especificar)</t>
    </r>
  </si>
  <si>
    <r>
      <t>DESPESES INDIRECTES</t>
    </r>
    <r>
      <rPr>
        <b/>
        <sz val="10"/>
        <rFont val="Arial"/>
        <family val="2"/>
      </rPr>
      <t xml:space="preserve">
</t>
    </r>
    <r>
      <rPr>
        <sz val="9"/>
        <rFont val="Arial"/>
        <family val="2"/>
      </rPr>
      <t>(NO directament vinculades al desenvolupament de l'activitat esportiva i/o NO indispensables per a la seua adequada preparació o execució).El seu import agregat no excedirà el 8 % de les despeses totals del pressupost del projecte, en els termes de l'article 27.7 de la OGSAV</t>
    </r>
    <r>
      <rPr>
        <sz val="10"/>
        <rFont val="Arial"/>
        <family val="2"/>
      </rPr>
      <t xml:space="preserve">
</t>
    </r>
    <r>
      <rPr>
        <b/>
        <i/>
        <sz val="12"/>
        <rFont val="Arial"/>
        <family val="2"/>
      </rPr>
      <t>GASTOS INDIRECTOS</t>
    </r>
    <r>
      <rPr>
        <b/>
        <i/>
        <sz val="10"/>
        <rFont val="Arial"/>
        <family val="2"/>
      </rPr>
      <t xml:space="preserve">
</t>
    </r>
    <r>
      <rPr>
        <i/>
        <sz val="9"/>
        <rFont val="Arial"/>
        <family val="2"/>
      </rPr>
      <t>(NO directamente vinculados al desarrollo de la actividad deportiva y/o NO indispensables para su adecuada preparación o ejecución). Su importe sumado no excederá del 8 % de los gastos totales del presupuesto del proyecto, en los términos del artículo 27.7 de la OGSAV</t>
    </r>
  </si>
  <si>
    <r>
      <t xml:space="preserve">TIPUS DE DOCUMENT (factura, nòmina…)
</t>
    </r>
    <r>
      <rPr>
        <b/>
        <i/>
        <sz val="10"/>
        <color theme="0"/>
        <rFont val="Arial"/>
        <family val="2"/>
      </rPr>
      <t>TIPO DE DOCUMENTO (factura, nómina...)</t>
    </r>
  </si>
  <si>
    <r>
      <t xml:space="preserve">Núm. de document de despesa
</t>
    </r>
    <r>
      <rPr>
        <b/>
        <i/>
        <sz val="10"/>
        <color theme="0"/>
        <rFont val="Arial"/>
        <family val="2"/>
      </rPr>
      <t>Núm. de documento de gasto</t>
    </r>
  </si>
  <si>
    <r>
      <t xml:space="preserve">Descripció del concepte de despesa en el document 
</t>
    </r>
    <r>
      <rPr>
        <b/>
        <i/>
        <sz val="10"/>
        <color theme="0"/>
        <rFont val="Arial"/>
        <family val="2"/>
      </rPr>
      <t xml:space="preserve">Descripción del concepto de gasto en el documento </t>
    </r>
  </si>
  <si>
    <r>
      <t xml:space="preserve">Data de pagament (dd.mm.aaaa)
</t>
    </r>
    <r>
      <rPr>
        <b/>
        <i/>
        <sz val="10"/>
        <color theme="0"/>
        <rFont val="Arial"/>
        <family val="2"/>
      </rPr>
      <t>Fecha de pago (dd.mm.aaaa)</t>
    </r>
  </si>
  <si>
    <r>
      <t>G. Pòlisses d'assegurança de caràcter no esportiu, servicis de gestoria, assessoria jurídica o financera, despeses notarials, registrals, pericials,...  (</t>
    </r>
    <r>
      <rPr>
        <b/>
        <u/>
        <sz val="10"/>
        <color indexed="8"/>
        <rFont val="Arial"/>
        <family val="2"/>
      </rPr>
      <t>Reflectint el % d'imputació en el cas de despeses prorratejables</t>
    </r>
    <r>
      <rPr>
        <b/>
        <sz val="10"/>
        <color indexed="8"/>
        <rFont val="Arial"/>
        <family val="2"/>
      </rPr>
      <t xml:space="preserve">)
     </t>
    </r>
    <r>
      <rPr>
        <b/>
        <i/>
        <sz val="10"/>
        <color indexed="8"/>
        <rFont val="Arial"/>
        <family val="2"/>
      </rPr>
      <t>Pólizas de seguro de carácter no deportivo, servicios de gestoría, asesoría jurídica o financiera, gastos notariales, registrales, periciales,... (</t>
    </r>
    <r>
      <rPr>
        <b/>
        <i/>
        <u/>
        <sz val="10"/>
        <color indexed="8"/>
        <rFont val="Arial"/>
        <family val="2"/>
      </rPr>
      <t>Reflejando el % de imputación en el caso de gastos prorrateables</t>
    </r>
    <r>
      <rPr>
        <b/>
        <i/>
        <sz val="10"/>
        <color indexed="8"/>
        <rFont val="Arial"/>
        <family val="2"/>
      </rPr>
      <t xml:space="preserve">)   </t>
    </r>
  </si>
  <si>
    <r>
      <t xml:space="preserve">TOTAL DESPESES / </t>
    </r>
    <r>
      <rPr>
        <b/>
        <i/>
        <sz val="10"/>
        <color indexed="8"/>
        <rFont val="Arial"/>
        <family val="2"/>
      </rPr>
      <t>TOTAL GASTOS</t>
    </r>
  </si>
  <si>
    <r>
      <t xml:space="preserve">Competició oficial - Alt nivell/ </t>
    </r>
    <r>
      <rPr>
        <i/>
        <sz val="8"/>
        <color rgb="FF002060"/>
        <rFont val="Arial"/>
        <family val="2"/>
      </rPr>
      <t>Competición oficial - Alto nivel</t>
    </r>
  </si>
  <si>
    <r>
      <t xml:space="preserve">Esport per a totes i tots/ </t>
    </r>
    <r>
      <rPr>
        <i/>
        <sz val="8"/>
        <color rgb="FF002060"/>
        <rFont val="Arial"/>
        <family val="2"/>
      </rPr>
      <t>Deporte para todas y todos</t>
    </r>
  </si>
  <si>
    <r>
      <t xml:space="preserve">Esport en edat escolar/ </t>
    </r>
    <r>
      <rPr>
        <i/>
        <sz val="8"/>
        <color rgb="FF002060"/>
        <rFont val="Arial"/>
        <family val="2"/>
      </rPr>
      <t>Deporte en edad escolar</t>
    </r>
  </si>
  <si>
    <r>
      <t xml:space="preserve">Competició oficial - Club esportiu/ </t>
    </r>
    <r>
      <rPr>
        <i/>
        <sz val="8"/>
        <color rgb="FF002060"/>
        <rFont val="Arial"/>
        <family val="2"/>
      </rPr>
      <t>Competición oficial - Club deportivo</t>
    </r>
  </si>
  <si>
    <r>
      <t xml:space="preserve">Esdeveniment rellevant/ </t>
    </r>
    <r>
      <rPr>
        <i/>
        <sz val="8"/>
        <color rgb="FF002060"/>
        <rFont val="Arial"/>
        <family val="2"/>
      </rPr>
      <t>Evento relevante</t>
    </r>
  </si>
  <si>
    <r>
      <t xml:space="preserve">Esdeveniment popular/ </t>
    </r>
    <r>
      <rPr>
        <i/>
        <sz val="8"/>
        <color rgb="FF002060"/>
        <rFont val="Arial"/>
        <family val="2"/>
      </rPr>
      <t>Evento popular</t>
    </r>
  </si>
  <si>
    <r>
      <t xml:space="preserve">Esdeveniment especial/ </t>
    </r>
    <r>
      <rPr>
        <i/>
        <sz val="8"/>
        <color rgb="FF002060"/>
        <rFont val="Arial"/>
        <family val="2"/>
      </rPr>
      <t>Evento especial</t>
    </r>
  </si>
  <si>
    <r>
      <t xml:space="preserve">ACRÒNIM
</t>
    </r>
    <r>
      <rPr>
        <b/>
        <i/>
        <sz val="7"/>
        <rFont val="Arial"/>
        <family val="2"/>
      </rPr>
      <t>ACRÓNIMO</t>
    </r>
  </si>
  <si>
    <r>
      <rPr>
        <b/>
        <sz val="10"/>
        <rFont val="Arial"/>
        <family val="2"/>
      </rPr>
      <t>*</t>
    </r>
    <r>
      <rPr>
        <b/>
        <sz val="7"/>
        <rFont val="Arial"/>
        <family val="2"/>
      </rPr>
      <t xml:space="preserve"> TIPUS DE PROJECTE / </t>
    </r>
    <r>
      <rPr>
        <b/>
        <i/>
        <sz val="7"/>
        <rFont val="Arial"/>
        <family val="2"/>
      </rPr>
      <t>TIPO DE PROYECTO</t>
    </r>
  </si>
  <si>
    <r>
      <rPr>
        <b/>
        <sz val="14"/>
        <color indexed="8"/>
        <rFont val="Arial"/>
        <family val="2"/>
      </rPr>
      <t xml:space="preserve">RELACIÓ CLASSIFICADA D'INGRESSOS/ </t>
    </r>
    <r>
      <rPr>
        <b/>
        <i/>
        <sz val="14"/>
        <color indexed="8"/>
        <rFont val="Arial"/>
        <family val="2"/>
      </rPr>
      <t xml:space="preserve">RELACIÓN CLASIFICADA DE INGRESOS </t>
    </r>
  </si>
  <si>
    <r>
      <t xml:space="preserve">Entitat beneficiària:
</t>
    </r>
    <r>
      <rPr>
        <b/>
        <i/>
        <sz val="9"/>
        <color indexed="8"/>
        <rFont val="Arial"/>
        <family val="2"/>
      </rPr>
      <t>Entidad beneficiaria:</t>
    </r>
  </si>
  <si>
    <r>
      <t xml:space="preserve">Tipus i nom del projecte:
</t>
    </r>
    <r>
      <rPr>
        <b/>
        <i/>
        <sz val="9"/>
        <color indexed="8"/>
        <rFont val="Arial"/>
        <family val="2"/>
      </rPr>
      <t>Tipo y nombre del proyecto:</t>
    </r>
  </si>
  <si>
    <r>
      <t xml:space="preserve">Import total de despeses efectives del projecte:
</t>
    </r>
    <r>
      <rPr>
        <b/>
        <i/>
        <sz val="9"/>
        <color indexed="8"/>
        <rFont val="Arial"/>
        <family val="2"/>
      </rPr>
      <t>Importe total de gastos efectivos del proyecto:</t>
    </r>
  </si>
  <si>
    <r>
      <t xml:space="preserve">Data d'expedició (dd.mm.aaaa)
</t>
    </r>
    <r>
      <rPr>
        <b/>
        <i/>
        <sz val="10"/>
        <color theme="0"/>
        <rFont val="Arial"/>
        <family val="2"/>
      </rPr>
      <t>Fecha de expedición (dd.mm.aaaa)</t>
    </r>
  </si>
  <si>
    <r>
      <t xml:space="preserve">Import 
</t>
    </r>
    <r>
      <rPr>
        <b/>
        <i/>
        <sz val="10"/>
        <color theme="0"/>
        <rFont val="Arial"/>
        <family val="2"/>
      </rPr>
      <t xml:space="preserve">Importe </t>
    </r>
  </si>
  <si>
    <r>
      <t xml:space="preserve">A. Import de la subvenció atorgada en esta convocatòria/ </t>
    </r>
    <r>
      <rPr>
        <b/>
        <i/>
        <sz val="10"/>
        <color indexed="8"/>
        <rFont val="Arial"/>
        <family val="2"/>
      </rPr>
      <t>Importe de la subvención otorgada en esta convocatoria</t>
    </r>
  </si>
  <si>
    <r>
      <t xml:space="preserve">B. Ajudes obtingudes d'altres Administracions Públiques/ </t>
    </r>
    <r>
      <rPr>
        <b/>
        <i/>
        <sz val="10"/>
        <color indexed="8"/>
        <rFont val="Arial"/>
        <family val="2"/>
      </rPr>
      <t xml:space="preserve">Ayudas obtenidas de otras Administraciones Públicas </t>
    </r>
  </si>
  <si>
    <r>
      <t xml:space="preserve">C. Aportacions d'ens privats/ </t>
    </r>
    <r>
      <rPr>
        <b/>
        <i/>
        <sz val="10"/>
        <color indexed="8"/>
        <rFont val="Arial"/>
        <family val="2"/>
      </rPr>
      <t>Aportaciones de entes privados</t>
    </r>
  </si>
  <si>
    <r>
      <t xml:space="preserve">D. Recursos propis de l'entitat (quotes socis/sòcies, venda oficial de loteria, marxandatge...)/ </t>
    </r>
    <r>
      <rPr>
        <b/>
        <i/>
        <sz val="10"/>
        <color indexed="8"/>
        <rFont val="Arial"/>
        <family val="2"/>
      </rPr>
      <t>Recursos propios de la entidad (cuotas socios/as, venta oficial de lotería, merchandising...)</t>
    </r>
  </si>
  <si>
    <r>
      <t xml:space="preserve">E. Altres (incloent-hi altres ajudes obtingudes de l'Ajuntament de València)/ </t>
    </r>
    <r>
      <rPr>
        <b/>
        <i/>
        <sz val="10"/>
        <color indexed="8"/>
        <rFont val="Arial"/>
        <family val="2"/>
      </rPr>
      <t>Otros (incluyendo otras ayudas obtenidas del Ayuntamiento de València)</t>
    </r>
  </si>
  <si>
    <r>
      <t xml:space="preserve">TOTAL INGRESSOS / </t>
    </r>
    <r>
      <rPr>
        <b/>
        <i/>
        <sz val="10"/>
        <color indexed="8"/>
        <rFont val="Arial"/>
        <family val="2"/>
      </rPr>
      <t>TOTAL INGRESOS</t>
    </r>
  </si>
  <si>
    <r>
      <rPr>
        <b/>
        <sz val="12"/>
        <color indexed="8"/>
        <rFont val="Arial"/>
        <family val="2"/>
      </rPr>
      <t>ANNEX 6.</t>
    </r>
    <r>
      <rPr>
        <sz val="12"/>
        <color indexed="8"/>
        <rFont val="Arial"/>
        <family val="2"/>
      </rPr>
      <t xml:space="preserve"> RELACIÓ CLASSIFICADA D'INGRESSOS I DESPESES I LIQUIDACIÓ FINAL
</t>
    </r>
    <r>
      <rPr>
        <b/>
        <i/>
        <sz val="12"/>
        <color indexed="8"/>
        <rFont val="Arial"/>
        <family val="2"/>
      </rPr>
      <t>ANEXO 6.</t>
    </r>
    <r>
      <rPr>
        <i/>
        <sz val="12"/>
        <color indexed="8"/>
        <rFont val="Arial"/>
        <family val="2"/>
      </rPr>
      <t xml:space="preserve"> RELACIÓN CLASIFICADA DE INGRESOS Y GASTOS Y LIQUIDACIÓN FINAL </t>
    </r>
  </si>
  <si>
    <r>
      <rPr>
        <b/>
        <sz val="15"/>
        <color indexed="8"/>
        <rFont val="Arial"/>
        <family val="2"/>
      </rPr>
      <t>BALANÇ I LIQUIDACIÓ FINAL DEL PROJECTE</t>
    </r>
    <r>
      <rPr>
        <b/>
        <i/>
        <sz val="15"/>
        <color indexed="8"/>
        <rFont val="Arial"/>
        <family val="2"/>
      </rPr>
      <t xml:space="preserve">
BALANCE Y LIQUIDACIÓN FINAL DEL PROYECTO</t>
    </r>
  </si>
  <si>
    <r>
      <t xml:space="preserve">TIPUS i NOM del projecte:
</t>
    </r>
    <r>
      <rPr>
        <b/>
        <i/>
        <sz val="9"/>
        <color indexed="8"/>
        <rFont val="Arial"/>
        <family val="2"/>
      </rPr>
      <t>TIPO y NOMBRE del proyecto:</t>
    </r>
  </si>
  <si>
    <r>
      <t xml:space="preserve">Import total de les despeses efectives del projecte:
</t>
    </r>
    <r>
      <rPr>
        <b/>
        <i/>
        <sz val="9"/>
        <color indexed="8"/>
        <rFont val="Arial"/>
        <family val="2"/>
      </rPr>
      <t>Importe total de los gastos efectivos del proyecto:</t>
    </r>
  </si>
  <si>
    <r>
      <t xml:space="preserve">DESPESES DEL PROJECTE
</t>
    </r>
    <r>
      <rPr>
        <b/>
        <i/>
        <sz val="12"/>
        <rFont val="Arial"/>
        <family val="2"/>
      </rPr>
      <t>GASTOS DEL PROYECTO</t>
    </r>
  </si>
  <si>
    <r>
      <t xml:space="preserve">INGRESSOS DEL PROJECTE
</t>
    </r>
    <r>
      <rPr>
        <b/>
        <i/>
        <sz val="12"/>
        <rFont val="Arial"/>
        <family val="2"/>
      </rPr>
      <t>INGRESOS DEL PROYECTO</t>
    </r>
  </si>
  <si>
    <r>
      <t xml:space="preserve">Concepte de despesa 
</t>
    </r>
    <r>
      <rPr>
        <b/>
        <i/>
        <sz val="10"/>
        <color theme="0"/>
        <rFont val="Arial"/>
        <family val="2"/>
      </rPr>
      <t>Concepto de gasto</t>
    </r>
  </si>
  <si>
    <r>
      <t xml:space="preserve">Import inicialment pressupostat
</t>
    </r>
    <r>
      <rPr>
        <b/>
        <i/>
        <sz val="10"/>
        <color theme="0"/>
        <rFont val="Arial"/>
        <family val="2"/>
      </rPr>
      <t>Importe inicialmente presupuestado</t>
    </r>
  </si>
  <si>
    <r>
      <t xml:space="preserve">Import efectiu final
</t>
    </r>
    <r>
      <rPr>
        <b/>
        <i/>
        <sz val="10"/>
        <color theme="0"/>
        <rFont val="Arial"/>
        <family val="2"/>
      </rPr>
      <t>Importe efectivo final</t>
    </r>
  </si>
  <si>
    <r>
      <t xml:space="preserve">Diferència
</t>
    </r>
    <r>
      <rPr>
        <b/>
        <i/>
        <sz val="10"/>
        <color theme="0"/>
        <rFont val="Arial"/>
        <family val="2"/>
      </rPr>
      <t>Diferencia</t>
    </r>
  </si>
  <si>
    <r>
      <t xml:space="preserve">Concepte d'ingrés
</t>
    </r>
    <r>
      <rPr>
        <b/>
        <i/>
        <sz val="10"/>
        <color theme="0"/>
        <rFont val="Arial"/>
        <family val="2"/>
      </rPr>
      <t>Concepto de ingreso</t>
    </r>
  </si>
  <si>
    <r>
      <t>A. Adquisició de béns NO inventariables</t>
    </r>
    <r>
      <rPr>
        <b/>
        <i/>
        <sz val="10"/>
        <color indexed="8"/>
        <rFont val="Arial"/>
        <family val="2"/>
      </rPr>
      <t xml:space="preserve">
     Adquisición de bienes NO inventariables</t>
    </r>
  </si>
  <si>
    <r>
      <t xml:space="preserve">A. Import de subvenció atorgat en esta convocatòria
</t>
    </r>
    <r>
      <rPr>
        <b/>
        <i/>
        <sz val="10"/>
        <color indexed="8"/>
        <rFont val="Arial"/>
        <family val="2"/>
      </rPr>
      <t xml:space="preserve">   Importe de subvención otorgado en esta convocatoria</t>
    </r>
  </si>
  <si>
    <r>
      <t xml:space="preserve">B.Contractació de servicis
   </t>
    </r>
    <r>
      <rPr>
        <b/>
        <i/>
        <sz val="10"/>
        <color indexed="8"/>
        <rFont val="Arial"/>
        <family val="2"/>
      </rPr>
      <t xml:space="preserve"> Contratación de servicios</t>
    </r>
  </si>
  <si>
    <r>
      <t xml:space="preserve">B. Ajudes obtingudes d'altres AAPP/ </t>
    </r>
    <r>
      <rPr>
        <b/>
        <i/>
        <sz val="10"/>
        <color indexed="8"/>
        <rFont val="Arial"/>
        <family val="2"/>
      </rPr>
      <t>Ayudas obtenidas de otras AAPP</t>
    </r>
  </si>
  <si>
    <r>
      <t xml:space="preserve">C. Lloguer, ús i manteniment d'instal·lacions esportives/ </t>
    </r>
    <r>
      <rPr>
        <b/>
        <i/>
        <sz val="10"/>
        <color indexed="8"/>
        <rFont val="Arial"/>
        <family val="2"/>
      </rPr>
      <t>Alquiler, uso y mantenimiento de instalaciones deportivas</t>
    </r>
  </si>
  <si>
    <r>
      <t xml:space="preserve">D.  Rendiments íntegres del treball (dineraris i en espècie)/ </t>
    </r>
    <r>
      <rPr>
        <b/>
        <i/>
        <sz val="10"/>
        <color indexed="8"/>
        <rFont val="Arial"/>
        <family val="2"/>
      </rPr>
      <t>Rendimientos íntegros del trabajo (dinerarios y en especie)</t>
    </r>
  </si>
  <si>
    <r>
      <t>D. Recursos propis de l'entitat/</t>
    </r>
    <r>
      <rPr>
        <b/>
        <i/>
        <sz val="10"/>
        <color indexed="8"/>
        <rFont val="Arial"/>
        <family val="2"/>
      </rPr>
      <t xml:space="preserve">Recursos propios de la entidad </t>
    </r>
  </si>
  <si>
    <r>
      <t xml:space="preserve">E. Compensació de despeses al personal voluntari/ </t>
    </r>
    <r>
      <rPr>
        <b/>
        <i/>
        <sz val="10"/>
        <color indexed="8"/>
        <rFont val="Arial"/>
        <family val="2"/>
      </rPr>
      <t>Compensación de gastos al personal voluntario</t>
    </r>
  </si>
  <si>
    <r>
      <t>E. Altres</t>
    </r>
    <r>
      <rPr>
        <sz val="10"/>
        <color indexed="8"/>
        <rFont val="Arial"/>
        <family val="2"/>
      </rPr>
      <t xml:space="preserve"> (incloent-hi altres ajudes obtingudes de l'Ajuntament de València)/</t>
    </r>
    <r>
      <rPr>
        <i/>
        <sz val="10"/>
        <color indexed="8"/>
        <rFont val="Arial"/>
        <family val="2"/>
      </rPr>
      <t xml:space="preserve"> </t>
    </r>
    <r>
      <rPr>
        <b/>
        <i/>
        <sz val="10"/>
        <color indexed="8"/>
        <rFont val="Arial"/>
        <family val="2"/>
      </rPr>
      <t xml:space="preserve">Otros </t>
    </r>
    <r>
      <rPr>
        <i/>
        <sz val="10"/>
        <color indexed="8"/>
        <rFont val="Arial"/>
        <family val="2"/>
      </rPr>
      <t>(incluyendo otras ayudas  obtenidas del Ayuntamiento de València)</t>
    </r>
  </si>
  <si>
    <r>
      <t xml:space="preserve">F. Llicències i arbitratges federatius, inscripcions, assegurances esportives, i altres despeses directes/ </t>
    </r>
    <r>
      <rPr>
        <b/>
        <i/>
        <sz val="10"/>
        <color indexed="8"/>
        <rFont val="Arial"/>
        <family val="2"/>
      </rPr>
      <t xml:space="preserve">Licencias y arbitrajes federativos, inscripciones, seguros deportivos y otros gastos directos </t>
    </r>
  </si>
  <si>
    <r>
      <t xml:space="preserve">G. Assegurança no esportiva, gestoria, asessoria…/ </t>
    </r>
    <r>
      <rPr>
        <b/>
        <i/>
        <sz val="10"/>
        <color indexed="8"/>
        <rFont val="Arial"/>
        <family val="2"/>
      </rPr>
      <t>Seguros no deportivos, gestoría, asesoría…</t>
    </r>
  </si>
  <si>
    <r>
      <t xml:space="preserve">BALANÇ INGRESSOS-DESPESES
</t>
    </r>
    <r>
      <rPr>
        <b/>
        <i/>
        <sz val="12"/>
        <rFont val="Arial"/>
        <family val="2"/>
      </rPr>
      <t>BALANCE INGRESOS-GASTOS</t>
    </r>
  </si>
  <si>
    <r>
      <t xml:space="preserve">H. Destinades a administració, seu social  i/o altres dependències no esportives/ </t>
    </r>
    <r>
      <rPr>
        <b/>
        <i/>
        <sz val="10"/>
        <color indexed="8"/>
        <rFont val="Arial"/>
        <family val="2"/>
      </rPr>
      <t>Destinados a administración, sede social y/o otras dependencias no deportivas</t>
    </r>
  </si>
  <si>
    <r>
      <t xml:space="preserve">I. Altres despeses indirectes/ </t>
    </r>
    <r>
      <rPr>
        <b/>
        <i/>
        <sz val="10"/>
        <color indexed="8"/>
        <rFont val="Arial"/>
        <family val="2"/>
      </rPr>
      <t xml:space="preserve">Otros gastos indirectos </t>
    </r>
  </si>
  <si>
    <r>
      <t xml:space="preserve"> Resolució i data  / </t>
    </r>
    <r>
      <rPr>
        <i/>
        <sz val="8.5"/>
        <color indexed="8"/>
        <rFont val="Times New Roman"/>
        <family val="1"/>
      </rPr>
      <t xml:space="preserve">Resolución y fecha: </t>
    </r>
  </si>
  <si>
    <r>
      <t xml:space="preserve">DESPESES DIRECTES (directament subvencionables) 
</t>
    </r>
    <r>
      <rPr>
        <b/>
        <i/>
        <sz val="12"/>
        <color indexed="8"/>
        <rFont val="Arial"/>
        <family val="2"/>
      </rPr>
      <t xml:space="preserve">GASTOS DIRECTOS (directamente subvencionales) </t>
    </r>
  </si>
  <si>
    <r>
      <t>TIPUS</t>
    </r>
    <r>
      <rPr>
        <b/>
        <sz val="10"/>
        <color indexed="8"/>
        <rFont val="Arial"/>
        <family val="2"/>
      </rPr>
      <t>*</t>
    </r>
    <r>
      <rPr>
        <b/>
        <sz val="9"/>
        <rFont val="Arial"/>
        <family val="2"/>
      </rPr>
      <t xml:space="preserve"> (EE/TT/CO-AN/CO-CD/EESP/EP/EREL)</t>
    </r>
    <r>
      <rPr>
        <b/>
        <i/>
        <sz val="9"/>
        <rFont val="Arial"/>
        <family val="2"/>
      </rPr>
      <t xml:space="preserve"> i</t>
    </r>
    <r>
      <rPr>
        <b/>
        <i/>
        <sz val="9"/>
        <color indexed="8"/>
        <rFont val="Arial"/>
        <family val="2"/>
      </rPr>
      <t xml:space="preserve">
 NOM del projecte:</t>
    </r>
    <r>
      <rPr>
        <b/>
        <sz val="9"/>
        <color indexed="8"/>
        <rFont val="Arial"/>
        <family val="2"/>
      </rPr>
      <t xml:space="preserve">
</t>
    </r>
    <r>
      <rPr>
        <b/>
        <i/>
        <sz val="9"/>
        <color indexed="8"/>
        <rFont val="Arial"/>
        <family val="2"/>
      </rPr>
      <t>TIPO</t>
    </r>
    <r>
      <rPr>
        <b/>
        <i/>
        <sz val="10"/>
        <color indexed="8"/>
        <rFont val="Arial"/>
        <family val="2"/>
      </rPr>
      <t>*</t>
    </r>
    <r>
      <rPr>
        <b/>
        <i/>
        <sz val="9"/>
        <color indexed="8"/>
        <rFont val="Arial"/>
        <family val="2"/>
      </rPr>
      <t xml:space="preserve"> </t>
    </r>
    <r>
      <rPr>
        <b/>
        <i/>
        <sz val="9"/>
        <rFont val="Arial"/>
        <family val="2"/>
      </rPr>
      <t>(EE/TT/CO-AN/CO-CD/EESP/EP/EREL)</t>
    </r>
    <r>
      <rPr>
        <sz val="9"/>
        <color theme="4" tint="-0.249977111117893"/>
        <rFont val="Arial"/>
        <family val="2"/>
      </rPr>
      <t xml:space="preserve"> </t>
    </r>
    <r>
      <rPr>
        <b/>
        <i/>
        <sz val="9"/>
        <rFont val="Arial"/>
        <family val="2"/>
      </rPr>
      <t xml:space="preserve">y </t>
    </r>
    <r>
      <rPr>
        <b/>
        <i/>
        <sz val="9"/>
        <color indexed="8"/>
        <rFont val="Arial"/>
        <family val="2"/>
      </rPr>
      <t xml:space="preserve">
NOMBRE del proyecto:</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</si>
</sst>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0.00\ &quot;€&quot;;\-#,##0.00\ &quot;€&quot;"/>
    <numFmt numFmtId="44" formatCode="_-* #,##0.00\ &quot;€&quot;_-;\-* #,##0.00\ &quot;€&quot;_-;_-* &quot;-&quot;??\ &quot;€&quot;_-;_-@_-"/>
    <numFmt numFmtId="43" formatCode="_-* #,##0.00\ _€_-;\-* #,##0.00\ _€_-;_-* &quot;-&quot;??\ _€_-;_-@_-"/>
    <numFmt numFmtId="164" formatCode="#,##0.00\ &quot;€&quot;"/>
  </numFmts>
  <fonts count="87"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b/>
      <i/>
      <sz val="9"/>
      <color indexed="81"/>
      <name val="Tahoma"/>
      <family val="2"/>
    </font>
    <font>
      <sz val="8"/>
      <color indexed="8"/>
      <name val="Calibri"/>
      <family val="2"/>
    </font>
    <font>
      <sz val="12"/>
      <color indexed="8"/>
      <name val="Calibri"/>
      <family val="2"/>
    </font>
    <font>
      <b/>
      <sz val="12"/>
      <color indexed="8"/>
      <name val="Calibri"/>
      <family val="2"/>
    </font>
    <font>
      <b/>
      <i/>
      <sz val="12"/>
      <color indexed="8"/>
      <name val="Calibri"/>
      <family val="2"/>
    </font>
    <font>
      <i/>
      <sz val="12"/>
      <color indexed="8"/>
      <name val="Calibri"/>
      <family val="2"/>
    </font>
    <font>
      <b/>
      <i/>
      <sz val="15"/>
      <color indexed="8"/>
      <name val="Calibri"/>
      <family val="2"/>
    </font>
    <font>
      <b/>
      <sz val="15"/>
      <color indexed="8"/>
      <name val="Calibri"/>
      <family val="2"/>
    </font>
    <font>
      <b/>
      <sz val="8"/>
      <color indexed="8"/>
      <name val="Calibri"/>
      <family val="2"/>
    </font>
    <font>
      <b/>
      <sz val="9"/>
      <color indexed="8"/>
      <name val="Calibri"/>
      <family val="2"/>
    </font>
    <font>
      <sz val="9"/>
      <color indexed="8"/>
      <name val="Calibri"/>
      <family val="2"/>
    </font>
    <font>
      <b/>
      <sz val="10"/>
      <color indexed="8"/>
      <name val="Calibri"/>
      <family val="2"/>
    </font>
    <font>
      <b/>
      <i/>
      <sz val="10"/>
      <color indexed="8"/>
      <name val="Calibri"/>
      <family val="2"/>
    </font>
    <font>
      <sz val="10"/>
      <color indexed="8"/>
      <name val="Calibri"/>
      <family val="2"/>
    </font>
    <font>
      <sz val="11"/>
      <color theme="1"/>
      <name val="Calibri"/>
      <family val="2"/>
    </font>
    <font>
      <b/>
      <sz val="9"/>
      <color theme="0"/>
      <name val="Calibri"/>
      <family val="2"/>
    </font>
    <font>
      <b/>
      <u/>
      <sz val="10"/>
      <color indexed="8"/>
      <name val="Calibri"/>
      <family val="2"/>
    </font>
    <font>
      <b/>
      <i/>
      <u/>
      <sz val="10"/>
      <color indexed="8"/>
      <name val="Calibri"/>
      <family val="2"/>
    </font>
    <font>
      <sz val="9"/>
      <name val="Calibri"/>
      <family val="2"/>
    </font>
    <font>
      <sz val="9"/>
      <color rgb="FF7030A0"/>
      <name val="Calibri"/>
      <family val="2"/>
    </font>
    <font>
      <i/>
      <sz val="10"/>
      <color indexed="8"/>
      <name val="Calibri"/>
      <family val="2"/>
    </font>
    <font>
      <sz val="8"/>
      <color indexed="8"/>
      <name val="Arial"/>
      <family val="2"/>
    </font>
    <font>
      <sz val="12"/>
      <color indexed="8"/>
      <name val="Arial"/>
      <family val="2"/>
    </font>
    <font>
      <b/>
      <sz val="12"/>
      <color indexed="8"/>
      <name val="Arial"/>
      <family val="2"/>
    </font>
    <font>
      <b/>
      <i/>
      <sz val="12"/>
      <color indexed="8"/>
      <name val="Arial"/>
      <family val="2"/>
    </font>
    <font>
      <i/>
      <sz val="12"/>
      <color indexed="8"/>
      <name val="Arial"/>
      <family val="2"/>
    </font>
    <font>
      <b/>
      <i/>
      <sz val="15"/>
      <color indexed="8"/>
      <name val="Arial"/>
      <family val="2"/>
    </font>
    <font>
      <b/>
      <sz val="15"/>
      <color indexed="8"/>
      <name val="Arial"/>
      <family val="2"/>
    </font>
    <font>
      <b/>
      <sz val="10"/>
      <color indexed="8"/>
      <name val="Arial"/>
      <family val="2"/>
    </font>
    <font>
      <b/>
      <i/>
      <sz val="10"/>
      <color indexed="8"/>
      <name val="Arial"/>
      <family val="2"/>
    </font>
    <font>
      <sz val="9"/>
      <color indexed="8"/>
      <name val="Arial"/>
      <family val="2"/>
    </font>
    <font>
      <b/>
      <sz val="9"/>
      <color indexed="8"/>
      <name val="Arial"/>
      <family val="2"/>
    </font>
    <font>
      <b/>
      <i/>
      <sz val="9"/>
      <color indexed="8"/>
      <name val="Arial"/>
      <family val="2"/>
    </font>
    <font>
      <i/>
      <sz val="9"/>
      <color indexed="8"/>
      <name val="Arial"/>
      <family val="2"/>
    </font>
    <font>
      <sz val="10"/>
      <color indexed="8"/>
      <name val="Arial"/>
      <family val="2"/>
    </font>
    <font>
      <sz val="9"/>
      <color indexed="10"/>
      <name val="Arial"/>
      <family val="2"/>
    </font>
    <font>
      <b/>
      <sz val="10"/>
      <color theme="0"/>
      <name val="Arial"/>
      <family val="2"/>
    </font>
    <font>
      <b/>
      <i/>
      <sz val="10"/>
      <color theme="0"/>
      <name val="Arial"/>
      <family val="2"/>
    </font>
    <font>
      <b/>
      <sz val="9"/>
      <color theme="0"/>
      <name val="Arial"/>
      <family val="2"/>
    </font>
    <font>
      <b/>
      <i/>
      <sz val="9"/>
      <color theme="0"/>
      <name val="Arial"/>
      <family val="2"/>
    </font>
    <font>
      <sz val="9"/>
      <color theme="0"/>
      <name val="Arial"/>
      <family val="2"/>
    </font>
    <font>
      <i/>
      <sz val="9"/>
      <color theme="0"/>
      <name val="Arial"/>
      <family val="2"/>
    </font>
    <font>
      <sz val="8"/>
      <color theme="0"/>
      <name val="Arial"/>
      <family val="2"/>
    </font>
    <font>
      <sz val="8.5"/>
      <name val="Arial"/>
      <family val="2"/>
    </font>
    <font>
      <sz val="9"/>
      <name val="Arial"/>
      <family val="2"/>
    </font>
    <font>
      <i/>
      <sz val="9"/>
      <name val="Arial"/>
      <family val="2"/>
    </font>
    <font>
      <b/>
      <sz val="8"/>
      <color indexed="8"/>
      <name val="Arial"/>
      <family val="2"/>
    </font>
    <font>
      <sz val="9"/>
      <color rgb="FF7030A0"/>
      <name val="Arial"/>
      <family val="2"/>
    </font>
    <font>
      <b/>
      <u/>
      <sz val="10"/>
      <color indexed="8"/>
      <name val="Arial"/>
      <family val="2"/>
    </font>
    <font>
      <b/>
      <i/>
      <u/>
      <sz val="10"/>
      <color indexed="8"/>
      <name val="Arial"/>
      <family val="2"/>
    </font>
    <font>
      <i/>
      <sz val="10"/>
      <color indexed="8"/>
      <name val="Arial"/>
      <family val="2"/>
    </font>
    <font>
      <b/>
      <sz val="12"/>
      <name val="Arial"/>
      <family val="2"/>
    </font>
    <font>
      <b/>
      <sz val="10"/>
      <name val="Arial"/>
      <family val="2"/>
    </font>
    <font>
      <sz val="10"/>
      <name val="Arial"/>
      <family val="2"/>
    </font>
    <font>
      <b/>
      <i/>
      <sz val="12"/>
      <name val="Arial"/>
      <family val="2"/>
    </font>
    <font>
      <b/>
      <i/>
      <sz val="10"/>
      <name val="Arial"/>
      <family val="2"/>
    </font>
    <font>
      <sz val="11"/>
      <color theme="1"/>
      <name val="Arial"/>
      <family val="2"/>
    </font>
    <font>
      <b/>
      <sz val="7"/>
      <name val="Arial"/>
      <family val="2"/>
    </font>
    <font>
      <b/>
      <sz val="8"/>
      <color rgb="FF002060"/>
      <name val="Arial"/>
      <family val="2"/>
    </font>
    <font>
      <sz val="8"/>
      <color rgb="FF002060"/>
      <name val="Arial"/>
      <family val="2"/>
    </font>
    <font>
      <sz val="9"/>
      <color indexed="8"/>
      <name val="Times New Roman"/>
      <family val="1"/>
    </font>
    <font>
      <sz val="12"/>
      <color indexed="8"/>
      <name val="Times New Roman"/>
      <family val="1"/>
    </font>
    <font>
      <sz val="10"/>
      <color indexed="8"/>
      <name val="Times New Roman"/>
      <family val="1"/>
    </font>
    <font>
      <sz val="9"/>
      <color rgb="FF7030A0"/>
      <name val="Times New Roman"/>
      <family val="1"/>
    </font>
    <font>
      <b/>
      <sz val="9"/>
      <color indexed="8"/>
      <name val="Times New Roman"/>
      <family val="1"/>
    </font>
    <font>
      <b/>
      <sz val="8"/>
      <color indexed="8"/>
      <name val="Times New Roman"/>
      <family val="1"/>
    </font>
    <font>
      <i/>
      <sz val="8"/>
      <color rgb="FF002060"/>
      <name val="Arial"/>
      <family val="2"/>
    </font>
    <font>
      <b/>
      <i/>
      <sz val="7"/>
      <name val="Arial"/>
      <family val="2"/>
    </font>
    <font>
      <b/>
      <i/>
      <sz val="14"/>
      <color indexed="8"/>
      <name val="Arial"/>
      <family val="2"/>
    </font>
    <font>
      <b/>
      <sz val="14"/>
      <color indexed="8"/>
      <name val="Arial"/>
      <family val="2"/>
    </font>
    <font>
      <b/>
      <sz val="11"/>
      <name val="Arial"/>
      <family val="2"/>
    </font>
    <font>
      <b/>
      <sz val="12"/>
      <color indexed="8"/>
      <name val="Times New Roman"/>
      <family val="1"/>
    </font>
    <font>
      <sz val="7"/>
      <color indexed="10"/>
      <name val="Arial"/>
      <family val="2"/>
    </font>
    <font>
      <sz val="10"/>
      <color theme="1"/>
      <name val="Arial"/>
      <family val="2"/>
    </font>
    <font>
      <b/>
      <sz val="12"/>
      <color theme="0"/>
      <name val="Arial"/>
      <family val="2"/>
    </font>
    <font>
      <b/>
      <sz val="8"/>
      <color theme="0"/>
      <name val="Arial"/>
      <family val="2"/>
    </font>
    <font>
      <b/>
      <sz val="9"/>
      <name val="Times New Roman"/>
      <family val="1"/>
    </font>
    <font>
      <sz val="8"/>
      <color indexed="8"/>
      <name val="Times New Roman"/>
      <family val="1"/>
    </font>
    <font>
      <b/>
      <i/>
      <sz val="9"/>
      <name val="Arial"/>
      <family val="2"/>
    </font>
    <font>
      <sz val="8.5"/>
      <color indexed="8"/>
      <name val="Times New Roman"/>
      <family val="1"/>
    </font>
    <font>
      <i/>
      <sz val="8.5"/>
      <color indexed="8"/>
      <name val="Times New Roman"/>
      <family val="1"/>
    </font>
    <font>
      <b/>
      <sz val="9"/>
      <name val="Arial"/>
      <family val="2"/>
    </font>
    <font>
      <sz val="9"/>
      <color theme="4" tint="-0.249977111117893"/>
      <name val="Arial"/>
      <family val="2"/>
    </font>
  </fonts>
  <fills count="14">
    <fill>
      <patternFill patternType="none"/>
    </fill>
    <fill>
      <patternFill patternType="gray125"/>
    </fill>
    <fill>
      <patternFill patternType="solid">
        <fgColor indexed="22"/>
        <bgColor indexed="8"/>
      </patternFill>
    </fill>
    <fill>
      <patternFill patternType="solid">
        <fgColor theme="0" tint="-4.9989318521683403E-2"/>
        <bgColor indexed="8"/>
      </patternFill>
    </fill>
    <fill>
      <patternFill patternType="solid">
        <fgColor theme="0" tint="-0.249977111117893"/>
        <bgColor indexed="8"/>
      </patternFill>
    </fill>
    <fill>
      <patternFill patternType="solid">
        <fgColor theme="1" tint="0.499984740745262"/>
        <bgColor indexed="8"/>
      </patternFill>
    </fill>
    <fill>
      <patternFill patternType="solid">
        <fgColor theme="0" tint="-4.9989318521683403E-2"/>
        <bgColor indexed="64"/>
      </patternFill>
    </fill>
    <fill>
      <patternFill patternType="solid">
        <fgColor rgb="FFE0E0E0"/>
        <bgColor indexed="64"/>
      </patternFill>
    </fill>
    <fill>
      <patternFill patternType="solid">
        <fgColor theme="0" tint="-0.14999847407452621"/>
        <bgColor indexed="64"/>
      </patternFill>
    </fill>
    <fill>
      <patternFill patternType="solid">
        <fgColor theme="0" tint="-0.499984740745262"/>
        <bgColor indexed="8"/>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14999847407452621"/>
        <bgColor indexed="8"/>
      </patternFill>
    </fill>
    <fill>
      <patternFill patternType="solid">
        <fgColor theme="4" tint="0.59999389629810485"/>
        <bgColor indexed="64"/>
      </patternFill>
    </fill>
  </fills>
  <borders count="84">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hair">
        <color indexed="64"/>
      </right>
      <top style="hair">
        <color indexed="64"/>
      </top>
      <bottom/>
      <diagonal/>
    </border>
    <border>
      <left style="hair">
        <color indexed="64"/>
      </left>
      <right style="medium">
        <color indexed="64"/>
      </right>
      <top/>
      <bottom/>
      <diagonal/>
    </border>
    <border>
      <left/>
      <right style="medium">
        <color indexed="64"/>
      </right>
      <top style="hair">
        <color indexed="64"/>
      </top>
      <bottom style="hair">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style="dashed">
        <color indexed="64"/>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hair">
        <color indexed="64"/>
      </top>
      <bottom style="medium">
        <color indexed="64"/>
      </bottom>
      <diagonal/>
    </border>
    <border>
      <left style="dotted">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23">
    <xf numFmtId="0" fontId="0" fillId="0" borderId="0" xfId="0"/>
    <xf numFmtId="0" fontId="5"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14" fontId="5" fillId="0" borderId="0" xfId="0" applyNumberFormat="1" applyFont="1" applyFill="1" applyBorder="1" applyAlignment="1" applyProtection="1">
      <alignment horizontal="center" vertical="center"/>
    </xf>
    <xf numFmtId="0" fontId="5" fillId="0" borderId="0" xfId="0" applyFont="1" applyFill="1" applyBorder="1" applyAlignment="1" applyProtection="1">
      <alignment horizontal="right" vertical="center"/>
    </xf>
    <xf numFmtId="0" fontId="5" fillId="6" borderId="0" xfId="0" applyFont="1" applyFill="1" applyBorder="1" applyAlignment="1" applyProtection="1">
      <alignment horizontal="left" vertical="center"/>
      <protection locked="0"/>
    </xf>
    <xf numFmtId="0" fontId="5" fillId="0" borderId="0" xfId="0" applyFont="1" applyFill="1" applyBorder="1" applyAlignment="1" applyProtection="1">
      <alignment vertical="center"/>
    </xf>
    <xf numFmtId="0" fontId="12" fillId="0" borderId="0" xfId="0" applyFont="1" applyFill="1" applyBorder="1" applyAlignment="1" applyProtection="1">
      <alignment horizontal="left" vertical="center" wrapText="1"/>
    </xf>
    <xf numFmtId="0" fontId="12" fillId="0" borderId="0" xfId="0" applyFont="1" applyFill="1" applyBorder="1" applyAlignment="1" applyProtection="1">
      <alignment vertical="center"/>
    </xf>
    <xf numFmtId="0" fontId="6" fillId="0" borderId="0" xfId="0" applyFont="1" applyFill="1" applyBorder="1" applyAlignment="1" applyProtection="1">
      <alignment horizontal="center" vertical="center" wrapText="1"/>
    </xf>
    <xf numFmtId="0" fontId="5" fillId="0" borderId="41" xfId="0" applyFont="1" applyFill="1" applyBorder="1" applyAlignment="1" applyProtection="1">
      <alignment horizontal="center" vertical="center" wrapText="1"/>
    </xf>
    <xf numFmtId="0" fontId="5" fillId="0" borderId="43"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4" fillId="3" borderId="3" xfId="0" applyFont="1" applyFill="1" applyBorder="1" applyAlignment="1" applyProtection="1">
      <alignment horizontal="center" vertical="center" wrapText="1"/>
      <protection locked="0"/>
    </xf>
    <xf numFmtId="0" fontId="14" fillId="0" borderId="4" xfId="0" applyNumberFormat="1" applyFont="1" applyFill="1" applyBorder="1" applyAlignment="1" applyProtection="1">
      <alignment horizontal="center" vertical="center" wrapText="1"/>
      <protection locked="0"/>
    </xf>
    <xf numFmtId="14" fontId="14" fillId="0" borderId="4" xfId="0" applyNumberFormat="1" applyFont="1" applyFill="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0" fontId="14" fillId="3" borderId="5"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wrapText="1"/>
      <protection locked="0"/>
    </xf>
    <xf numFmtId="164" fontId="14" fillId="0" borderId="25" xfId="0" applyNumberFormat="1"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14" fillId="0" borderId="6" xfId="0" applyNumberFormat="1" applyFont="1" applyFill="1" applyBorder="1" applyAlignment="1" applyProtection="1">
      <alignment horizontal="center" vertical="center" wrapText="1"/>
      <protection locked="0"/>
    </xf>
    <xf numFmtId="0" fontId="18" fillId="0" borderId="0" xfId="0" applyFont="1" applyAlignment="1" applyProtection="1">
      <alignment horizontal="center" vertical="center" wrapText="1"/>
    </xf>
    <xf numFmtId="14" fontId="5" fillId="0" borderId="0" xfId="0" applyNumberFormat="1" applyFont="1" applyFill="1" applyBorder="1" applyAlignment="1" applyProtection="1">
      <alignment horizontal="center" vertical="center" wrapText="1"/>
    </xf>
    <xf numFmtId="14" fontId="14" fillId="0" borderId="11" xfId="0" applyNumberFormat="1"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xf>
    <xf numFmtId="164" fontId="14" fillId="0" borderId="11" xfId="0" applyNumberFormat="1" applyFont="1" applyFill="1" applyBorder="1" applyAlignment="1" applyProtection="1">
      <alignment horizontal="center" vertical="center" wrapText="1"/>
      <protection locked="0"/>
    </xf>
    <xf numFmtId="10" fontId="23" fillId="6" borderId="66" xfId="2" applyNumberFormat="1" applyFont="1" applyFill="1" applyBorder="1" applyAlignment="1" applyProtection="1">
      <alignment horizontal="center" vertical="center" wrapText="1"/>
      <protection locked="0"/>
    </xf>
    <xf numFmtId="10" fontId="23" fillId="6" borderId="64" xfId="2" applyNumberFormat="1" applyFont="1" applyFill="1" applyBorder="1" applyAlignment="1" applyProtection="1">
      <alignment horizontal="center" vertical="center" wrapText="1"/>
      <protection locked="0"/>
    </xf>
    <xf numFmtId="10" fontId="23" fillId="6" borderId="69" xfId="2" applyNumberFormat="1" applyFont="1" applyFill="1" applyBorder="1" applyAlignment="1" applyProtection="1">
      <alignment horizontal="center" vertical="center" wrapText="1"/>
      <protection locked="0"/>
    </xf>
    <xf numFmtId="164" fontId="23" fillId="6" borderId="65" xfId="0" applyNumberFormat="1" applyFont="1" applyFill="1" applyBorder="1" applyAlignment="1" applyProtection="1">
      <alignment horizontal="center" vertical="center" wrapText="1"/>
      <protection locked="0"/>
    </xf>
    <xf numFmtId="164" fontId="23" fillId="6" borderId="67" xfId="0" applyNumberFormat="1" applyFont="1" applyFill="1" applyBorder="1" applyAlignment="1" applyProtection="1">
      <alignment horizontal="center" vertical="center" wrapText="1"/>
      <protection locked="0"/>
    </xf>
    <xf numFmtId="164" fontId="23" fillId="6" borderId="68" xfId="0" applyNumberFormat="1"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center"/>
      <protection locked="0"/>
    </xf>
    <xf numFmtId="164" fontId="19" fillId="10" borderId="41" xfId="0" applyNumberFormat="1" applyFont="1" applyFill="1" applyBorder="1" applyAlignment="1" applyProtection="1">
      <alignment horizontal="center" vertical="center" wrapText="1"/>
    </xf>
    <xf numFmtId="164" fontId="22" fillId="8" borderId="45" xfId="0" applyNumberFormat="1" applyFont="1" applyFill="1" applyBorder="1" applyAlignment="1" applyProtection="1">
      <alignment horizontal="center" vertical="center" wrapText="1"/>
      <protection locked="0"/>
    </xf>
    <xf numFmtId="164" fontId="22" fillId="8" borderId="70" xfId="0" applyNumberFormat="1" applyFont="1" applyFill="1" applyBorder="1" applyAlignment="1" applyProtection="1">
      <alignment horizontal="center" vertical="center" wrapText="1"/>
      <protection locked="0"/>
    </xf>
    <xf numFmtId="164" fontId="22" fillId="8" borderId="71" xfId="0" applyNumberFormat="1" applyFont="1" applyFill="1" applyBorder="1" applyAlignment="1" applyProtection="1">
      <alignment horizontal="center" vertical="center" wrapText="1"/>
      <protection locked="0"/>
    </xf>
    <xf numFmtId="164" fontId="27" fillId="8" borderId="14" xfId="0" applyNumberFormat="1" applyFont="1" applyFill="1" applyBorder="1" applyAlignment="1" applyProtection="1">
      <alignment horizontal="center" vertical="center" wrapText="1"/>
    </xf>
    <xf numFmtId="0" fontId="46" fillId="9" borderId="72" xfId="0" applyFont="1" applyFill="1" applyBorder="1" applyAlignment="1" applyProtection="1">
      <alignment horizontal="center" vertical="center" wrapText="1"/>
    </xf>
    <xf numFmtId="0" fontId="25" fillId="0" borderId="43"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34" fillId="3" borderId="3" xfId="0" applyFont="1" applyFill="1" applyBorder="1" applyAlignment="1" applyProtection="1">
      <alignment horizontal="center" vertical="center" wrapText="1"/>
      <protection locked="0"/>
    </xf>
    <xf numFmtId="0" fontId="34" fillId="0" borderId="4" xfId="0" applyNumberFormat="1" applyFont="1" applyFill="1" applyBorder="1" applyAlignment="1" applyProtection="1">
      <alignment horizontal="center" vertical="center" wrapText="1"/>
      <protection locked="0"/>
    </xf>
    <xf numFmtId="14" fontId="34" fillId="0" borderId="4" xfId="0" applyNumberFormat="1" applyFont="1" applyFill="1" applyBorder="1" applyAlignment="1" applyProtection="1">
      <alignment horizontal="center" vertical="center" wrapText="1"/>
      <protection locked="0"/>
    </xf>
    <xf numFmtId="0" fontId="34" fillId="0" borderId="4" xfId="0" applyFont="1" applyFill="1" applyBorder="1" applyAlignment="1" applyProtection="1">
      <alignment horizontal="center" vertical="center" wrapText="1"/>
      <protection locked="0"/>
    </xf>
    <xf numFmtId="14" fontId="34" fillId="0" borderId="11" xfId="0" applyNumberFormat="1" applyFont="1" applyFill="1" applyBorder="1" applyAlignment="1" applyProtection="1">
      <alignment horizontal="center" vertical="center" wrapText="1"/>
      <protection locked="0"/>
    </xf>
    <xf numFmtId="164" fontId="34" fillId="0" borderId="11" xfId="0" applyNumberFormat="1" applyFont="1" applyFill="1" applyBorder="1" applyAlignment="1" applyProtection="1">
      <alignment horizontal="center" vertical="center" wrapText="1"/>
      <protection locked="0"/>
    </xf>
    <xf numFmtId="164" fontId="51" fillId="6" borderId="65" xfId="0" applyNumberFormat="1" applyFont="1" applyFill="1" applyBorder="1" applyAlignment="1" applyProtection="1">
      <alignment horizontal="center" vertical="center" wrapText="1"/>
      <protection locked="0"/>
    </xf>
    <xf numFmtId="10" fontId="51" fillId="6" borderId="66" xfId="2" applyNumberFormat="1" applyFont="1" applyFill="1" applyBorder="1" applyAlignment="1" applyProtection="1">
      <alignment horizontal="center" vertical="center" wrapText="1"/>
      <protection locked="0"/>
    </xf>
    <xf numFmtId="164" fontId="48" fillId="8" borderId="45" xfId="0" applyNumberFormat="1" applyFont="1" applyFill="1" applyBorder="1" applyAlignment="1" applyProtection="1">
      <alignment horizontal="center" vertical="center" wrapText="1"/>
      <protection locked="0"/>
    </xf>
    <xf numFmtId="0" fontId="34" fillId="3" borderId="5" xfId="0" applyFont="1" applyFill="1" applyBorder="1" applyAlignment="1" applyProtection="1">
      <alignment horizontal="center" vertical="center" wrapText="1"/>
      <protection locked="0"/>
    </xf>
    <xf numFmtId="0" fontId="34" fillId="0" borderId="6" xfId="0" applyFont="1" applyFill="1" applyBorder="1" applyAlignment="1" applyProtection="1">
      <alignment horizontal="center" vertical="center" wrapText="1"/>
      <protection locked="0"/>
    </xf>
    <xf numFmtId="164" fontId="51" fillId="6" borderId="67" xfId="0" applyNumberFormat="1" applyFont="1" applyFill="1" applyBorder="1" applyAlignment="1" applyProtection="1">
      <alignment horizontal="center" vertical="center" wrapText="1"/>
      <protection locked="0"/>
    </xf>
    <xf numFmtId="10" fontId="51" fillId="6" borderId="64" xfId="2" applyNumberFormat="1" applyFont="1" applyFill="1" applyBorder="1" applyAlignment="1" applyProtection="1">
      <alignment horizontal="center" vertical="center" wrapText="1"/>
      <protection locked="0"/>
    </xf>
    <xf numFmtId="0" fontId="34" fillId="0" borderId="6" xfId="0" applyNumberFormat="1" applyFont="1" applyFill="1" applyBorder="1" applyAlignment="1" applyProtection="1">
      <alignment horizontal="center" vertical="center" wrapText="1"/>
      <protection locked="0"/>
    </xf>
    <xf numFmtId="164" fontId="51" fillId="6" borderId="68" xfId="0" applyNumberFormat="1" applyFont="1" applyFill="1" applyBorder="1" applyAlignment="1" applyProtection="1">
      <alignment horizontal="center" vertical="center" wrapText="1"/>
      <protection locked="0"/>
    </xf>
    <xf numFmtId="10" fontId="51" fillId="6" borderId="69" xfId="2" applyNumberFormat="1" applyFont="1" applyFill="1" applyBorder="1" applyAlignment="1" applyProtection="1">
      <alignment horizontal="center" vertical="center" wrapText="1"/>
      <protection locked="0"/>
    </xf>
    <xf numFmtId="164" fontId="48" fillId="8" borderId="70" xfId="0" applyNumberFormat="1" applyFont="1" applyFill="1" applyBorder="1" applyAlignment="1" applyProtection="1">
      <alignment horizontal="center" vertical="center" wrapText="1"/>
      <protection locked="0"/>
    </xf>
    <xf numFmtId="164" fontId="42" fillId="10" borderId="41" xfId="0" applyNumberFormat="1" applyFont="1" applyFill="1" applyBorder="1" applyAlignment="1" applyProtection="1">
      <alignment horizontal="center" vertical="center" wrapText="1"/>
    </xf>
    <xf numFmtId="164" fontId="55" fillId="7" borderId="14" xfId="0" applyNumberFormat="1" applyFont="1" applyFill="1" applyBorder="1" applyAlignment="1" applyProtection="1">
      <alignment horizontal="center" vertical="center" wrapText="1"/>
    </xf>
    <xf numFmtId="164" fontId="56" fillId="0" borderId="14" xfId="0" applyNumberFormat="1" applyFont="1" applyFill="1" applyBorder="1" applyAlignment="1" applyProtection="1">
      <alignment horizontal="center" vertical="center" wrapText="1"/>
    </xf>
    <xf numFmtId="0" fontId="27" fillId="0" borderId="42" xfId="0" applyFont="1" applyFill="1" applyBorder="1" applyAlignment="1" applyProtection="1">
      <alignment horizontal="center" vertical="center" wrapText="1"/>
    </xf>
    <xf numFmtId="0" fontId="27" fillId="0" borderId="22" xfId="0" applyFont="1" applyFill="1" applyBorder="1" applyAlignment="1" applyProtection="1">
      <alignment horizontal="center" vertical="center" wrapText="1"/>
    </xf>
    <xf numFmtId="0" fontId="40" fillId="5" borderId="29" xfId="0" applyFont="1" applyFill="1" applyBorder="1" applyAlignment="1" applyProtection="1">
      <alignment horizontal="center" vertical="center" wrapText="1"/>
    </xf>
    <xf numFmtId="0" fontId="40" fillId="5" borderId="10" xfId="0" applyFont="1" applyFill="1" applyBorder="1" applyAlignment="1" applyProtection="1">
      <alignment horizontal="center" vertical="center" wrapText="1"/>
    </xf>
    <xf numFmtId="164" fontId="35" fillId="10" borderId="41" xfId="0" applyNumberFormat="1" applyFont="1" applyFill="1" applyBorder="1" applyAlignment="1" applyProtection="1">
      <alignment horizontal="center" vertical="center" wrapText="1"/>
    </xf>
    <xf numFmtId="164" fontId="48" fillId="8" borderId="71" xfId="0" applyNumberFormat="1" applyFont="1" applyFill="1" applyBorder="1" applyAlignment="1" applyProtection="1">
      <alignment horizontal="center" vertical="center" wrapText="1"/>
      <protection locked="0"/>
    </xf>
    <xf numFmtId="164" fontId="27" fillId="11" borderId="28" xfId="0" applyNumberFormat="1" applyFont="1" applyFill="1" applyBorder="1" applyAlignment="1" applyProtection="1">
      <alignment horizontal="center" vertical="center" wrapText="1"/>
    </xf>
    <xf numFmtId="0" fontId="61" fillId="13" borderId="41" xfId="0" applyFont="1" applyFill="1" applyBorder="1" applyAlignment="1" applyProtection="1">
      <alignment horizontal="center" vertical="center" wrapText="1"/>
    </xf>
    <xf numFmtId="0" fontId="62" fillId="0" borderId="73" xfId="0" applyFont="1" applyFill="1" applyBorder="1" applyAlignment="1" applyProtection="1">
      <alignment horizontal="center" vertical="center" wrapText="1"/>
    </xf>
    <xf numFmtId="0" fontId="62" fillId="0" borderId="75" xfId="0" applyFont="1" applyFill="1" applyBorder="1" applyAlignment="1" applyProtection="1">
      <alignment horizontal="center" vertical="center" wrapText="1"/>
    </xf>
    <xf numFmtId="0" fontId="62" fillId="0" borderId="77" xfId="0" applyFont="1" applyFill="1" applyBorder="1" applyAlignment="1" applyProtection="1">
      <alignment horizontal="center" vertical="center" wrapText="1"/>
    </xf>
    <xf numFmtId="0" fontId="65" fillId="0" borderId="81" xfId="0" applyFont="1" applyFill="1" applyBorder="1" applyAlignment="1" applyProtection="1">
      <alignment horizontal="left" vertical="center" wrapText="1"/>
      <protection locked="0"/>
    </xf>
    <xf numFmtId="164" fontId="64" fillId="0" borderId="40" xfId="0" applyNumberFormat="1" applyFont="1" applyFill="1" applyBorder="1" applyAlignment="1" applyProtection="1">
      <alignment horizontal="left" vertical="center" wrapText="1"/>
      <protection locked="0"/>
    </xf>
    <xf numFmtId="0" fontId="64" fillId="3" borderId="3" xfId="0" applyFont="1" applyFill="1" applyBorder="1" applyAlignment="1" applyProtection="1">
      <alignment horizontal="center" vertical="center" wrapText="1"/>
      <protection locked="0"/>
    </xf>
    <xf numFmtId="0" fontId="64" fillId="0" borderId="4" xfId="0" applyNumberFormat="1" applyFont="1" applyFill="1" applyBorder="1" applyAlignment="1" applyProtection="1">
      <alignment horizontal="center" vertical="center" wrapText="1"/>
      <protection locked="0"/>
    </xf>
    <xf numFmtId="14" fontId="64" fillId="0" borderId="4" xfId="0" applyNumberFormat="1" applyFont="1" applyFill="1" applyBorder="1" applyAlignment="1" applyProtection="1">
      <alignment horizontal="center" vertical="center" wrapText="1"/>
      <protection locked="0"/>
    </xf>
    <xf numFmtId="0" fontId="64" fillId="0" borderId="4" xfId="0" applyFont="1" applyFill="1" applyBorder="1" applyAlignment="1" applyProtection="1">
      <alignment horizontal="center" vertical="center" wrapText="1"/>
      <protection locked="0"/>
    </xf>
    <xf numFmtId="14" fontId="64" fillId="0" borderId="11" xfId="0" applyNumberFormat="1" applyFont="1" applyFill="1" applyBorder="1" applyAlignment="1" applyProtection="1">
      <alignment horizontal="center" vertical="center" wrapText="1"/>
      <protection locked="0"/>
    </xf>
    <xf numFmtId="164" fontId="64" fillId="0" borderId="11" xfId="0" applyNumberFormat="1" applyFont="1" applyFill="1" applyBorder="1" applyAlignment="1" applyProtection="1">
      <alignment horizontal="center" vertical="center" wrapText="1"/>
      <protection locked="0"/>
    </xf>
    <xf numFmtId="164" fontId="67" fillId="6" borderId="65" xfId="0" applyNumberFormat="1" applyFont="1" applyFill="1" applyBorder="1" applyAlignment="1" applyProtection="1">
      <alignment horizontal="center" vertical="center" wrapText="1"/>
      <protection locked="0"/>
    </xf>
    <xf numFmtId="10" fontId="67" fillId="6" borderId="66" xfId="2" applyNumberFormat="1" applyFont="1" applyFill="1" applyBorder="1" applyAlignment="1" applyProtection="1">
      <alignment horizontal="center" vertical="center" wrapText="1"/>
      <protection locked="0"/>
    </xf>
    <xf numFmtId="0" fontId="64" fillId="3" borderId="5" xfId="0" applyFont="1" applyFill="1" applyBorder="1" applyAlignment="1" applyProtection="1">
      <alignment horizontal="center" vertical="center" wrapText="1"/>
      <protection locked="0"/>
    </xf>
    <xf numFmtId="0" fontId="64" fillId="0" borderId="6" xfId="0" applyFont="1" applyFill="1" applyBorder="1" applyAlignment="1" applyProtection="1">
      <alignment horizontal="center" vertical="center" wrapText="1"/>
      <protection locked="0"/>
    </xf>
    <xf numFmtId="164" fontId="67" fillId="6" borderId="67" xfId="0" applyNumberFormat="1" applyFont="1" applyFill="1" applyBorder="1" applyAlignment="1" applyProtection="1">
      <alignment horizontal="center" vertical="center" wrapText="1"/>
      <protection locked="0"/>
    </xf>
    <xf numFmtId="10" fontId="67" fillId="6" borderId="64" xfId="2" applyNumberFormat="1" applyFont="1" applyFill="1" applyBorder="1" applyAlignment="1" applyProtection="1">
      <alignment horizontal="center" vertical="center" wrapText="1"/>
      <protection locked="0"/>
    </xf>
    <xf numFmtId="0" fontId="64" fillId="0" borderId="6" xfId="0" applyNumberFormat="1" applyFont="1" applyFill="1" applyBorder="1" applyAlignment="1" applyProtection="1">
      <alignment horizontal="center" vertical="center" wrapText="1"/>
      <protection locked="0"/>
    </xf>
    <xf numFmtId="164" fontId="67" fillId="6" borderId="68" xfId="0" applyNumberFormat="1" applyFont="1" applyFill="1" applyBorder="1" applyAlignment="1" applyProtection="1">
      <alignment horizontal="center" vertical="center" wrapText="1"/>
      <protection locked="0"/>
    </xf>
    <xf numFmtId="10" fontId="67" fillId="6" borderId="69" xfId="2" applyNumberFormat="1" applyFont="1" applyFill="1" applyBorder="1" applyAlignment="1" applyProtection="1">
      <alignment horizontal="center" vertical="center" wrapText="1"/>
      <protection locked="0"/>
    </xf>
    <xf numFmtId="164" fontId="64" fillId="0" borderId="24" xfId="0" applyNumberFormat="1" applyFont="1" applyFill="1" applyBorder="1" applyAlignment="1" applyProtection="1">
      <alignment horizontal="center" vertical="center" wrapText="1"/>
      <protection locked="0"/>
    </xf>
    <xf numFmtId="164" fontId="64" fillId="0" borderId="25" xfId="0" applyNumberFormat="1" applyFont="1" applyFill="1" applyBorder="1" applyAlignment="1" applyProtection="1">
      <alignment horizontal="center" vertical="center" wrapText="1"/>
      <protection locked="0"/>
    </xf>
    <xf numFmtId="164" fontId="68" fillId="0" borderId="25" xfId="0" applyNumberFormat="1" applyFont="1" applyFill="1" applyBorder="1" applyAlignment="1" applyProtection="1">
      <alignment horizontal="center" vertical="center" wrapText="1"/>
    </xf>
    <xf numFmtId="164" fontId="68" fillId="0" borderId="30" xfId="0" applyNumberFormat="1" applyFont="1" applyFill="1" applyBorder="1" applyAlignment="1" applyProtection="1">
      <alignment horizontal="center" vertical="center" wrapText="1"/>
    </xf>
    <xf numFmtId="164" fontId="69" fillId="0" borderId="28" xfId="0" applyNumberFormat="1" applyFont="1" applyFill="1" applyBorder="1" applyAlignment="1" applyProtection="1">
      <alignment horizontal="center" vertical="center" wrapText="1"/>
    </xf>
    <xf numFmtId="0" fontId="26" fillId="7" borderId="29" xfId="0" applyFont="1" applyFill="1" applyBorder="1" applyAlignment="1" applyProtection="1">
      <alignment horizontal="left" vertical="center"/>
    </xf>
    <xf numFmtId="7" fontId="26" fillId="6" borderId="29" xfId="1" applyNumberFormat="1" applyFont="1" applyFill="1" applyBorder="1" applyAlignment="1" applyProtection="1">
      <alignment horizontal="center" vertical="center"/>
    </xf>
    <xf numFmtId="0" fontId="35" fillId="0" borderId="0" xfId="0" applyFont="1" applyFill="1" applyBorder="1" applyAlignment="1" applyProtection="1">
      <alignment vertical="center" wrapText="1"/>
    </xf>
    <xf numFmtId="0" fontId="60" fillId="0" borderId="0" xfId="0" applyFont="1" applyFill="1" applyBorder="1" applyAlignment="1" applyProtection="1">
      <alignment vertical="center"/>
    </xf>
    <xf numFmtId="0" fontId="34" fillId="0" borderId="0" xfId="0" applyFont="1" applyFill="1" applyBorder="1" applyAlignment="1" applyProtection="1">
      <alignment horizontal="left"/>
    </xf>
    <xf numFmtId="0" fontId="60" fillId="0" borderId="0" xfId="0" applyFont="1" applyBorder="1" applyAlignment="1" applyProtection="1">
      <alignment vertical="center"/>
    </xf>
    <xf numFmtId="43" fontId="25" fillId="0" borderId="0" xfId="0" applyNumberFormat="1" applyFont="1" applyFill="1" applyBorder="1" applyAlignment="1" applyProtection="1">
      <alignment horizontal="center" vertical="center"/>
    </xf>
    <xf numFmtId="0" fontId="34" fillId="0" borderId="0" xfId="0" applyFont="1" applyBorder="1" applyAlignment="1" applyProtection="1">
      <alignment horizontal="left"/>
    </xf>
    <xf numFmtId="0" fontId="39" fillId="0" borderId="8" xfId="0" applyFont="1" applyFill="1" applyBorder="1" applyAlignment="1" applyProtection="1">
      <alignment vertical="center"/>
    </xf>
    <xf numFmtId="0" fontId="39" fillId="0" borderId="8" xfId="0" applyFont="1" applyFill="1" applyBorder="1" applyAlignment="1" applyProtection="1">
      <alignment horizontal="center" vertical="center"/>
    </xf>
    <xf numFmtId="0" fontId="34" fillId="3" borderId="3" xfId="0" applyFont="1" applyFill="1" applyBorder="1" applyAlignment="1" applyProtection="1">
      <alignment horizontal="center" vertical="center"/>
      <protection locked="0"/>
    </xf>
    <xf numFmtId="164" fontId="35" fillId="7" borderId="47" xfId="0" applyNumberFormat="1" applyFont="1" applyFill="1" applyBorder="1" applyAlignment="1" applyProtection="1">
      <alignment horizontal="center" vertical="center"/>
    </xf>
    <xf numFmtId="164" fontId="35" fillId="0" borderId="37" xfId="0" applyNumberFormat="1" applyFont="1" applyFill="1" applyBorder="1" applyAlignment="1" applyProtection="1">
      <alignment horizontal="right" vertical="center"/>
    </xf>
    <xf numFmtId="164" fontId="34" fillId="0" borderId="45" xfId="0" applyNumberFormat="1" applyFont="1" applyFill="1" applyBorder="1" applyAlignment="1" applyProtection="1">
      <alignment horizontal="left" vertical="center"/>
      <protection locked="0"/>
    </xf>
    <xf numFmtId="164" fontId="74" fillId="7" borderId="41" xfId="0" applyNumberFormat="1" applyFont="1" applyFill="1" applyBorder="1" applyAlignment="1" applyProtection="1">
      <alignment horizontal="center" vertical="center"/>
    </xf>
    <xf numFmtId="0" fontId="64" fillId="0" borderId="4" xfId="0" applyFont="1" applyFill="1" applyBorder="1" applyAlignment="1" applyProtection="1">
      <alignment vertical="center"/>
      <protection locked="0"/>
    </xf>
    <xf numFmtId="14" fontId="64" fillId="0" borderId="44" xfId="0" applyNumberFormat="1" applyFont="1" applyFill="1" applyBorder="1" applyAlignment="1" applyProtection="1">
      <alignment horizontal="center" vertical="center"/>
      <protection locked="0"/>
    </xf>
    <xf numFmtId="164" fontId="64" fillId="6" borderId="46" xfId="0" applyNumberFormat="1" applyFont="1" applyFill="1" applyBorder="1" applyAlignment="1" applyProtection="1">
      <alignment horizontal="center" vertical="center"/>
    </xf>
    <xf numFmtId="164" fontId="64" fillId="0" borderId="45" xfId="0" applyNumberFormat="1" applyFont="1" applyFill="1" applyBorder="1" applyAlignment="1" applyProtection="1">
      <alignment horizontal="center" vertical="center"/>
      <protection locked="0"/>
    </xf>
    <xf numFmtId="0" fontId="64" fillId="3" borderId="3" xfId="0" applyFont="1" applyFill="1" applyBorder="1" applyAlignment="1" applyProtection="1">
      <alignment horizontal="center" vertical="center"/>
      <protection locked="0"/>
    </xf>
    <xf numFmtId="164" fontId="64" fillId="0" borderId="46" xfId="1" applyNumberFormat="1" applyFont="1" applyFill="1" applyBorder="1" applyAlignment="1" applyProtection="1">
      <alignment horizontal="center" vertical="center"/>
      <protection locked="0"/>
    </xf>
    <xf numFmtId="0" fontId="64" fillId="3" borderId="5" xfId="0" applyFont="1" applyFill="1" applyBorder="1" applyAlignment="1" applyProtection="1">
      <alignment horizontal="center" vertical="center"/>
      <protection locked="0"/>
    </xf>
    <xf numFmtId="0" fontId="64" fillId="0" borderId="6" xfId="0" applyFont="1" applyFill="1" applyBorder="1" applyAlignment="1" applyProtection="1">
      <alignment vertical="center"/>
      <protection locked="0"/>
    </xf>
    <xf numFmtId="164" fontId="64" fillId="0" borderId="48" xfId="1" applyNumberFormat="1" applyFont="1" applyFill="1" applyBorder="1" applyAlignment="1" applyProtection="1">
      <alignment horizontal="center" vertical="center"/>
      <protection locked="0"/>
    </xf>
    <xf numFmtId="164" fontId="64" fillId="0" borderId="37" xfId="0" applyNumberFormat="1" applyFont="1" applyFill="1" applyBorder="1" applyAlignment="1" applyProtection="1">
      <alignment horizontal="center" vertical="center"/>
      <protection locked="0"/>
    </xf>
    <xf numFmtId="164" fontId="64" fillId="0" borderId="46" xfId="0" applyNumberFormat="1" applyFont="1" applyFill="1" applyBorder="1" applyAlignment="1" applyProtection="1">
      <alignment horizontal="center" vertical="center"/>
      <protection locked="0"/>
    </xf>
    <xf numFmtId="164" fontId="64" fillId="0" borderId="48" xfId="0" applyNumberFormat="1" applyFont="1" applyFill="1" applyBorder="1" applyAlignment="1" applyProtection="1">
      <alignment horizontal="center" vertical="center"/>
      <protection locked="0"/>
    </xf>
    <xf numFmtId="164" fontId="68" fillId="0" borderId="47" xfId="0" applyNumberFormat="1" applyFont="1" applyFill="1" applyBorder="1" applyAlignment="1" applyProtection="1">
      <alignment horizontal="right" vertical="center"/>
    </xf>
    <xf numFmtId="164" fontId="68" fillId="0" borderId="37" xfId="0" applyNumberFormat="1" applyFont="1" applyFill="1" applyBorder="1" applyAlignment="1" applyProtection="1">
      <alignment horizontal="right" vertical="center"/>
    </xf>
    <xf numFmtId="164" fontId="75" fillId="0" borderId="14" xfId="0" applyNumberFormat="1"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26" fillId="0" borderId="0" xfId="0" applyFont="1" applyFill="1" applyBorder="1" applyAlignment="1" applyProtection="1">
      <alignment horizontal="left" vertical="center" wrapText="1"/>
    </xf>
    <xf numFmtId="14" fontId="50" fillId="0" borderId="0" xfId="0" applyNumberFormat="1" applyFont="1" applyFill="1" applyBorder="1" applyAlignment="1" applyProtection="1">
      <alignment horizontal="left" vertical="center"/>
    </xf>
    <xf numFmtId="0" fontId="34" fillId="7" borderId="9" xfId="0" applyFont="1" applyFill="1" applyBorder="1" applyAlignment="1" applyProtection="1">
      <alignment horizontal="left" vertical="center"/>
    </xf>
    <xf numFmtId="0" fontId="34" fillId="7" borderId="15" xfId="0" applyFont="1" applyFill="1" applyBorder="1" applyAlignment="1" applyProtection="1">
      <alignment vertical="center"/>
    </xf>
    <xf numFmtId="0" fontId="25" fillId="7" borderId="15" xfId="0" applyFont="1" applyFill="1" applyBorder="1" applyAlignment="1" applyProtection="1">
      <alignment vertical="center"/>
    </xf>
    <xf numFmtId="0" fontId="25" fillId="7" borderId="10" xfId="0" applyFont="1" applyFill="1" applyBorder="1" applyAlignment="1" applyProtection="1">
      <alignment vertical="center"/>
    </xf>
    <xf numFmtId="164" fontId="38" fillId="7" borderId="9" xfId="0" applyNumberFormat="1" applyFont="1" applyFill="1" applyBorder="1" applyAlignment="1" applyProtection="1">
      <alignment horizontal="right" vertical="center"/>
    </xf>
    <xf numFmtId="14" fontId="34" fillId="7" borderId="15" xfId="0" applyNumberFormat="1" applyFont="1" applyFill="1" applyBorder="1" applyAlignment="1" applyProtection="1">
      <alignment vertical="center"/>
    </xf>
    <xf numFmtId="164" fontId="34" fillId="7" borderId="29" xfId="0" applyNumberFormat="1" applyFont="1" applyFill="1" applyBorder="1" applyAlignment="1" applyProtection="1">
      <alignment horizontal="left" vertical="center"/>
    </xf>
    <xf numFmtId="43" fontId="25" fillId="0" borderId="0" xfId="0" applyNumberFormat="1" applyFont="1" applyFill="1" applyBorder="1" applyAlignment="1" applyProtection="1">
      <alignment horizontal="right" vertical="center"/>
    </xf>
    <xf numFmtId="0" fontId="44" fillId="0" borderId="0" xfId="0" applyFont="1" applyFill="1" applyBorder="1" applyAlignment="1" applyProtection="1">
      <alignment vertical="center"/>
    </xf>
    <xf numFmtId="0" fontId="46" fillId="0" borderId="0" xfId="0" applyFont="1" applyFill="1" applyBorder="1" applyAlignment="1" applyProtection="1">
      <alignment horizontal="center" vertical="center"/>
    </xf>
    <xf numFmtId="0" fontId="76" fillId="0" borderId="0" xfId="0" applyFont="1" applyFill="1" applyAlignment="1" applyProtection="1">
      <alignment horizontal="left" vertical="center" wrapText="1"/>
    </xf>
    <xf numFmtId="0" fontId="46" fillId="0" borderId="0"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76" fillId="0" borderId="0" xfId="0" applyFont="1" applyFill="1" applyAlignment="1" applyProtection="1">
      <alignment horizontal="center" vertical="center" wrapText="1"/>
    </xf>
    <xf numFmtId="164" fontId="34" fillId="7" borderId="6" xfId="0" applyNumberFormat="1" applyFont="1" applyFill="1" applyBorder="1" applyAlignment="1" applyProtection="1">
      <alignment horizontal="center" vertical="center"/>
    </xf>
    <xf numFmtId="164" fontId="50" fillId="7" borderId="24" xfId="0" applyNumberFormat="1" applyFont="1" applyFill="1" applyBorder="1" applyAlignment="1" applyProtection="1">
      <alignment horizontal="center" vertical="center"/>
    </xf>
    <xf numFmtId="164" fontId="34" fillId="7" borderId="35" xfId="0" applyNumberFormat="1" applyFont="1" applyFill="1" applyBorder="1" applyAlignment="1" applyProtection="1">
      <alignment horizontal="center" vertical="center"/>
    </xf>
    <xf numFmtId="164" fontId="50" fillId="7" borderId="36" xfId="0" applyNumberFormat="1" applyFont="1" applyFill="1" applyBorder="1" applyAlignment="1" applyProtection="1">
      <alignment horizontal="center" vertical="center"/>
    </xf>
    <xf numFmtId="164" fontId="50" fillId="7" borderId="29" xfId="0" applyNumberFormat="1" applyFont="1" applyFill="1" applyBorder="1" applyAlignment="1" applyProtection="1">
      <alignment horizontal="center" vertical="center"/>
    </xf>
    <xf numFmtId="0" fontId="76" fillId="0" borderId="0" xfId="0" applyFont="1" applyFill="1" applyBorder="1" applyAlignment="1" applyProtection="1">
      <alignment horizontal="left" vertical="center" wrapText="1"/>
    </xf>
    <xf numFmtId="164" fontId="50" fillId="7" borderId="12" xfId="0" applyNumberFormat="1" applyFont="1" applyFill="1" applyBorder="1" applyAlignment="1" applyProtection="1">
      <alignment horizontal="center" vertical="center"/>
    </xf>
    <xf numFmtId="164" fontId="50" fillId="7" borderId="14" xfId="0" applyNumberFormat="1" applyFont="1" applyFill="1" applyBorder="1" applyAlignment="1" applyProtection="1">
      <alignment horizontal="center" vertical="center"/>
    </xf>
    <xf numFmtId="0" fontId="32" fillId="0" borderId="0" xfId="0" applyFont="1" applyFill="1" applyBorder="1" applyAlignment="1" applyProtection="1">
      <alignment vertical="center"/>
    </xf>
    <xf numFmtId="0" fontId="42" fillId="0" borderId="0" xfId="0" applyFont="1" applyFill="1" applyBorder="1" applyAlignment="1" applyProtection="1">
      <alignment vertical="center"/>
    </xf>
    <xf numFmtId="164" fontId="42" fillId="0" borderId="0" xfId="0" applyNumberFormat="1" applyFont="1" applyFill="1" applyBorder="1" applyAlignment="1" applyProtection="1">
      <alignment horizontal="right" vertical="center"/>
    </xf>
    <xf numFmtId="0" fontId="25" fillId="0" borderId="0" xfId="0" applyFont="1" applyFill="1" applyBorder="1" applyAlignment="1" applyProtection="1">
      <alignment horizontal="left" vertical="center"/>
    </xf>
    <xf numFmtId="0" fontId="25" fillId="0" borderId="0" xfId="0" applyFont="1" applyFill="1" applyBorder="1" applyAlignment="1" applyProtection="1">
      <alignment horizontal="right" vertical="center"/>
    </xf>
    <xf numFmtId="0" fontId="42" fillId="0" borderId="0" xfId="0" applyFont="1" applyFill="1" applyBorder="1" applyAlignment="1" applyProtection="1">
      <alignment vertical="center" wrapText="1"/>
    </xf>
    <xf numFmtId="0" fontId="44" fillId="0" borderId="0" xfId="0" applyFont="1" applyFill="1" applyBorder="1" applyAlignment="1" applyProtection="1">
      <alignment horizontal="center" vertical="center"/>
    </xf>
    <xf numFmtId="0" fontId="50" fillId="0" borderId="0" xfId="0" applyFont="1" applyFill="1" applyBorder="1" applyAlignment="1" applyProtection="1">
      <alignment vertical="center" wrapText="1"/>
    </xf>
    <xf numFmtId="164" fontId="44" fillId="0" borderId="0" xfId="0" applyNumberFormat="1" applyFont="1" applyFill="1" applyBorder="1" applyAlignment="1" applyProtection="1">
      <alignment horizontal="center" vertical="center"/>
    </xf>
    <xf numFmtId="0" fontId="50" fillId="0" borderId="0" xfId="0" applyFont="1" applyFill="1" applyBorder="1" applyAlignment="1" applyProtection="1">
      <alignment horizontal="left" vertical="center"/>
    </xf>
    <xf numFmtId="0" fontId="25" fillId="0" borderId="0" xfId="0" applyFont="1" applyFill="1" applyBorder="1" applyAlignment="1" applyProtection="1">
      <alignment vertical="center"/>
    </xf>
    <xf numFmtId="0" fontId="40" fillId="0" borderId="0" xfId="0" applyFont="1" applyFill="1" applyBorder="1" applyAlignment="1" applyProtection="1">
      <alignment vertical="center"/>
    </xf>
    <xf numFmtId="164" fontId="78" fillId="0" borderId="0" xfId="0" applyNumberFormat="1" applyFont="1" applyFill="1" applyBorder="1" applyAlignment="1" applyProtection="1">
      <alignment horizontal="center" vertical="center"/>
    </xf>
    <xf numFmtId="164" fontId="79" fillId="0" borderId="0" xfId="0" applyNumberFormat="1" applyFont="1" applyFill="1" applyBorder="1" applyAlignment="1" applyProtection="1">
      <alignment horizontal="center" vertical="center"/>
    </xf>
    <xf numFmtId="0" fontId="46" fillId="0" borderId="0" xfId="0" applyFont="1" applyFill="1" applyBorder="1" applyAlignment="1" applyProtection="1">
      <alignment horizontal="left" vertical="center"/>
    </xf>
    <xf numFmtId="14" fontId="46" fillId="0" borderId="0" xfId="0" applyNumberFormat="1" applyFont="1" applyFill="1" applyBorder="1" applyAlignment="1" applyProtection="1">
      <alignment horizontal="center" vertical="center"/>
    </xf>
    <xf numFmtId="0" fontId="46" fillId="0" borderId="0" xfId="0" applyFont="1" applyFill="1" applyBorder="1" applyAlignment="1" applyProtection="1">
      <alignment vertical="center"/>
    </xf>
    <xf numFmtId="14" fontId="25" fillId="0" borderId="0" xfId="0" applyNumberFormat="1" applyFont="1" applyFill="1" applyBorder="1" applyAlignment="1" applyProtection="1">
      <alignment horizontal="center" vertical="center"/>
    </xf>
    <xf numFmtId="164" fontId="64" fillId="0" borderId="6" xfId="0" applyNumberFormat="1" applyFont="1" applyFill="1" applyBorder="1" applyAlignment="1" applyProtection="1">
      <alignment horizontal="center" vertical="center"/>
      <protection locked="0"/>
    </xf>
    <xf numFmtId="164" fontId="64" fillId="0" borderId="35" xfId="0" applyNumberFormat="1" applyFont="1" applyFill="1" applyBorder="1" applyAlignment="1" applyProtection="1">
      <alignment horizontal="center" vertical="center"/>
      <protection locked="0"/>
    </xf>
    <xf numFmtId="14" fontId="80" fillId="0" borderId="0" xfId="0" applyNumberFormat="1" applyFont="1" applyFill="1" applyBorder="1" applyAlignment="1" applyProtection="1">
      <alignment vertical="center" wrapText="1"/>
      <protection locked="0"/>
    </xf>
    <xf numFmtId="0" fontId="81" fillId="0" borderId="0" xfId="0" applyFont="1" applyFill="1" applyBorder="1" applyAlignment="1" applyProtection="1">
      <alignment horizontal="left" vertical="center"/>
      <protection locked="0"/>
    </xf>
    <xf numFmtId="164" fontId="37" fillId="0" borderId="37" xfId="0" applyNumberFormat="1" applyFont="1" applyFill="1" applyBorder="1" applyAlignment="1" applyProtection="1">
      <alignment horizontal="left" vertical="center"/>
      <protection locked="0"/>
    </xf>
    <xf numFmtId="0" fontId="83" fillId="0" borderId="4" xfId="0" applyFont="1" applyFill="1" applyBorder="1" applyAlignment="1" applyProtection="1">
      <alignment vertical="center"/>
      <protection locked="0"/>
    </xf>
    <xf numFmtId="0" fontId="64" fillId="0" borderId="82" xfId="0" applyFont="1" applyFill="1" applyBorder="1" applyAlignment="1" applyProtection="1">
      <alignment horizontal="left" vertical="center" wrapText="1"/>
      <protection locked="0"/>
    </xf>
    <xf numFmtId="0" fontId="64" fillId="0" borderId="12" xfId="0" applyFont="1" applyFill="1" applyBorder="1" applyAlignment="1" applyProtection="1">
      <alignment horizontal="left" vertical="center" wrapText="1"/>
      <protection locked="0"/>
    </xf>
    <xf numFmtId="0" fontId="64" fillId="0" borderId="14" xfId="0" applyFont="1" applyFill="1" applyBorder="1" applyAlignment="1" applyProtection="1">
      <alignment horizontal="left" vertical="center" wrapText="1"/>
      <protection locked="0"/>
    </xf>
    <xf numFmtId="164" fontId="66" fillId="7" borderId="82" xfId="0" applyNumberFormat="1" applyFont="1" applyFill="1" applyBorder="1" applyAlignment="1" applyProtection="1">
      <alignment horizontal="center" vertical="center" wrapText="1"/>
    </xf>
    <xf numFmtId="164" fontId="66" fillId="7" borderId="12" xfId="0" applyNumberFormat="1" applyFont="1" applyFill="1" applyBorder="1" applyAlignment="1" applyProtection="1">
      <alignment horizontal="center" vertical="center" wrapText="1"/>
    </xf>
    <xf numFmtId="164" fontId="66" fillId="7" borderId="14"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center" vertical="center" textRotation="90" wrapText="1"/>
    </xf>
    <xf numFmtId="0" fontId="40" fillId="5" borderId="54" xfId="0" applyFont="1" applyFill="1" applyBorder="1" applyAlignment="1" applyProtection="1">
      <alignment horizontal="center" vertical="center" textRotation="90" wrapText="1"/>
    </xf>
    <xf numFmtId="0" fontId="40" fillId="5" borderId="53" xfId="0" applyFont="1" applyFill="1" applyBorder="1" applyAlignment="1" applyProtection="1">
      <alignment horizontal="center" vertical="center" textRotation="90" wrapText="1"/>
    </xf>
    <xf numFmtId="0" fontId="39" fillId="0" borderId="8" xfId="0" applyFont="1" applyFill="1" applyBorder="1" applyAlignment="1" applyProtection="1">
      <alignment horizontal="left" vertical="center" wrapText="1"/>
    </xf>
    <xf numFmtId="0" fontId="32" fillId="2" borderId="59" xfId="0" applyFont="1" applyFill="1" applyBorder="1" applyAlignment="1" applyProtection="1">
      <alignment horizontal="center" vertical="center" wrapText="1"/>
    </xf>
    <xf numFmtId="0" fontId="32" fillId="2" borderId="8" xfId="0" applyFont="1" applyFill="1" applyBorder="1" applyAlignment="1" applyProtection="1">
      <alignment horizontal="center" vertical="center" wrapText="1"/>
    </xf>
    <xf numFmtId="0" fontId="32" fillId="2" borderId="83"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0" fillId="5" borderId="21" xfId="0" applyFont="1" applyFill="1" applyBorder="1" applyAlignment="1" applyProtection="1">
      <alignment horizontal="center" vertical="center" wrapText="1"/>
    </xf>
    <xf numFmtId="0" fontId="55" fillId="8" borderId="11" xfId="0" applyFont="1" applyFill="1" applyBorder="1" applyAlignment="1" applyProtection="1">
      <alignment horizontal="center" vertical="center" wrapText="1"/>
    </xf>
    <xf numFmtId="0" fontId="27" fillId="8" borderId="12" xfId="0" applyFont="1" applyFill="1" applyBorder="1" applyAlignment="1" applyProtection="1">
      <alignment horizontal="center" vertical="center" wrapText="1"/>
    </xf>
    <xf numFmtId="0" fontId="27" fillId="8" borderId="14" xfId="0" applyFont="1" applyFill="1" applyBorder="1" applyAlignment="1" applyProtection="1">
      <alignment horizontal="center" vertical="center" wrapText="1"/>
    </xf>
    <xf numFmtId="0" fontId="35" fillId="0" borderId="59" xfId="0" applyFont="1" applyFill="1" applyBorder="1" applyAlignment="1" applyProtection="1">
      <alignment horizontal="right" vertical="center" wrapText="1"/>
    </xf>
    <xf numFmtId="0" fontId="35" fillId="0" borderId="8" xfId="0" applyFont="1" applyFill="1" applyBorder="1" applyAlignment="1" applyProtection="1">
      <alignment horizontal="right" vertical="center" wrapText="1"/>
    </xf>
    <xf numFmtId="0" fontId="35" fillId="0" borderId="51" xfId="0" applyFont="1" applyFill="1" applyBorder="1" applyAlignment="1" applyProtection="1">
      <alignment horizontal="right" vertical="center" wrapText="1"/>
    </xf>
    <xf numFmtId="0" fontId="32" fillId="4" borderId="11" xfId="0" applyFont="1" applyFill="1" applyBorder="1" applyAlignment="1" applyProtection="1">
      <alignment horizontal="left" vertical="center" wrapText="1"/>
    </xf>
    <xf numFmtId="0" fontId="32" fillId="4" borderId="12" xfId="0" applyFont="1" applyFill="1" applyBorder="1" applyAlignment="1" applyProtection="1">
      <alignment horizontal="left" vertical="center" wrapText="1"/>
    </xf>
    <xf numFmtId="0" fontId="32" fillId="4" borderId="14" xfId="0" applyFont="1" applyFill="1" applyBorder="1" applyAlignment="1" applyProtection="1">
      <alignment horizontal="left" vertical="center" wrapText="1"/>
    </xf>
    <xf numFmtId="0" fontId="13" fillId="0" borderId="59" xfId="0" applyFont="1" applyFill="1" applyBorder="1" applyAlignment="1" applyProtection="1">
      <alignment horizontal="right" vertical="center" wrapText="1"/>
    </xf>
    <xf numFmtId="0" fontId="13" fillId="0" borderId="8" xfId="0" applyFont="1" applyFill="1" applyBorder="1" applyAlignment="1" applyProtection="1">
      <alignment horizontal="right" vertical="center" wrapText="1"/>
    </xf>
    <xf numFmtId="0" fontId="13" fillId="0" borderId="51" xfId="0" applyFont="1" applyFill="1" applyBorder="1" applyAlignment="1" applyProtection="1">
      <alignment horizontal="right" vertical="center" wrapText="1"/>
    </xf>
    <xf numFmtId="0" fontId="40" fillId="5" borderId="17" xfId="0" applyFont="1" applyFill="1" applyBorder="1" applyAlignment="1" applyProtection="1">
      <alignment horizontal="center" vertical="center" textRotation="90" wrapText="1"/>
    </xf>
    <xf numFmtId="0" fontId="40" fillId="5" borderId="21" xfId="0" applyFont="1" applyFill="1" applyBorder="1" applyAlignment="1" applyProtection="1">
      <alignment horizontal="center" vertical="center" textRotation="90" wrapText="1"/>
    </xf>
    <xf numFmtId="0" fontId="47" fillId="8" borderId="31" xfId="0" applyFont="1" applyFill="1" applyBorder="1" applyAlignment="1" applyProtection="1">
      <alignment horizontal="center" vertical="center" wrapText="1"/>
    </xf>
    <xf numFmtId="0" fontId="47" fillId="8" borderId="32" xfId="0" applyFont="1" applyFill="1" applyBorder="1" applyAlignment="1" applyProtection="1">
      <alignment horizontal="center" vertical="center" wrapText="1"/>
    </xf>
    <xf numFmtId="0" fontId="47" fillId="8" borderId="16" xfId="0" applyFont="1" applyFill="1" applyBorder="1" applyAlignment="1" applyProtection="1">
      <alignment horizontal="center" vertical="center" wrapText="1"/>
    </xf>
    <xf numFmtId="0" fontId="48" fillId="12" borderId="57" xfId="0" applyFont="1" applyFill="1" applyBorder="1" applyAlignment="1" applyProtection="1">
      <alignment horizontal="center" vertical="center" textRotation="90" wrapText="1"/>
    </xf>
    <xf numFmtId="0" fontId="48" fillId="12" borderId="55" xfId="0" applyFont="1" applyFill="1" applyBorder="1" applyAlignment="1" applyProtection="1">
      <alignment horizontal="center" vertical="center" textRotation="90" wrapText="1"/>
    </xf>
    <xf numFmtId="0" fontId="15" fillId="4" borderId="11" xfId="0" applyFont="1" applyFill="1" applyBorder="1" applyAlignment="1" applyProtection="1">
      <alignment horizontal="left" vertical="center" wrapText="1"/>
    </xf>
    <xf numFmtId="0" fontId="15" fillId="4" borderId="12" xfId="0" applyFont="1" applyFill="1" applyBorder="1" applyAlignment="1" applyProtection="1">
      <alignment horizontal="left" vertical="center" wrapText="1"/>
    </xf>
    <xf numFmtId="0" fontId="15" fillId="4" borderId="14"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2" fillId="2" borderId="11" xfId="0" applyFont="1" applyFill="1" applyBorder="1" applyAlignment="1" applyProtection="1">
      <alignment horizontal="center" vertical="center" wrapText="1"/>
    </xf>
    <xf numFmtId="0" fontId="32" fillId="2" borderId="12" xfId="0" applyFont="1" applyFill="1" applyBorder="1" applyAlignment="1" applyProtection="1">
      <alignment horizontal="center" vertical="center" wrapText="1"/>
    </xf>
    <xf numFmtId="0" fontId="35" fillId="2" borderId="11" xfId="0" applyFont="1" applyFill="1" applyBorder="1" applyAlignment="1" applyProtection="1">
      <alignment horizontal="center" vertical="center" wrapText="1"/>
    </xf>
    <xf numFmtId="0" fontId="35" fillId="2" borderId="12" xfId="0" applyFont="1" applyFill="1" applyBorder="1" applyAlignment="1" applyProtection="1">
      <alignment horizontal="center" vertical="center" wrapText="1"/>
    </xf>
    <xf numFmtId="0" fontId="35" fillId="2" borderId="80" xfId="0" applyFont="1" applyFill="1" applyBorder="1" applyAlignment="1" applyProtection="1">
      <alignment horizontal="center" vertical="center" wrapText="1"/>
    </xf>
    <xf numFmtId="0" fontId="48" fillId="12" borderId="49" xfId="0" applyFont="1" applyFill="1" applyBorder="1" applyAlignment="1" applyProtection="1">
      <alignment horizontal="center" vertical="center" textRotation="90" wrapText="1"/>
    </xf>
    <xf numFmtId="0" fontId="48" fillId="12" borderId="38" xfId="0" applyFont="1" applyFill="1" applyBorder="1" applyAlignment="1" applyProtection="1">
      <alignment horizontal="center" vertical="center" textRotation="90" wrapText="1"/>
    </xf>
    <xf numFmtId="0" fontId="32" fillId="2" borderId="80" xfId="0" applyFont="1" applyFill="1" applyBorder="1" applyAlignment="1" applyProtection="1">
      <alignment horizontal="center" vertical="center" wrapText="1"/>
    </xf>
    <xf numFmtId="0" fontId="40" fillId="5" borderId="4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27" fillId="8" borderId="11" xfId="0" applyFont="1" applyFill="1" applyBorder="1" applyAlignment="1" applyProtection="1">
      <alignment horizontal="center" vertical="center" wrapText="1"/>
    </xf>
    <xf numFmtId="0" fontId="27" fillId="8" borderId="22" xfId="0" applyFont="1" applyFill="1" applyBorder="1" applyAlignment="1" applyProtection="1">
      <alignment horizontal="center" vertical="center" wrapText="1"/>
    </xf>
    <xf numFmtId="0" fontId="42" fillId="5" borderId="52" xfId="0" applyFont="1" applyFill="1" applyBorder="1" applyAlignment="1" applyProtection="1">
      <alignment horizontal="center" vertical="center" wrapText="1"/>
    </xf>
    <xf numFmtId="0" fontId="42" fillId="5" borderId="54" xfId="0" applyFont="1" applyFill="1" applyBorder="1" applyAlignment="1" applyProtection="1">
      <alignment horizontal="center" vertical="center" wrapText="1"/>
    </xf>
    <xf numFmtId="0" fontId="42" fillId="5" borderId="53" xfId="0" applyFont="1" applyFill="1" applyBorder="1" applyAlignment="1" applyProtection="1">
      <alignment horizontal="center" vertical="center" wrapText="1"/>
    </xf>
    <xf numFmtId="0" fontId="44" fillId="9" borderId="54" xfId="0" applyFont="1" applyFill="1" applyBorder="1" applyAlignment="1" applyProtection="1">
      <alignment horizontal="center" vertical="center" textRotation="90" wrapText="1"/>
    </xf>
    <xf numFmtId="0" fontId="44" fillId="9" borderId="53" xfId="0" applyFont="1" applyFill="1" applyBorder="1" applyAlignment="1" applyProtection="1">
      <alignment horizontal="center" vertical="center" textRotation="90" wrapText="1"/>
    </xf>
    <xf numFmtId="0" fontId="48" fillId="12" borderId="56" xfId="0" applyFont="1" applyFill="1" applyBorder="1" applyAlignment="1" applyProtection="1">
      <alignment horizontal="center" vertical="center" textRotation="90" wrapText="1"/>
    </xf>
    <xf numFmtId="0" fontId="48" fillId="12" borderId="21" xfId="0" applyFont="1" applyFill="1" applyBorder="1" applyAlignment="1" applyProtection="1">
      <alignment horizontal="center" vertical="center" textRotation="90" wrapText="1"/>
    </xf>
    <xf numFmtId="0" fontId="42" fillId="5" borderId="52" xfId="0" applyFont="1" applyFill="1" applyBorder="1" applyAlignment="1" applyProtection="1">
      <alignment horizontal="center" vertical="center" textRotation="90" wrapText="1"/>
    </xf>
    <xf numFmtId="0" fontId="42" fillId="5" borderId="54" xfId="0" applyFont="1" applyFill="1" applyBorder="1" applyAlignment="1" applyProtection="1">
      <alignment horizontal="center" vertical="center" textRotation="90" wrapText="1"/>
    </xf>
    <xf numFmtId="0" fontId="42" fillId="5" borderId="53" xfId="0" applyFont="1" applyFill="1" applyBorder="1" applyAlignment="1" applyProtection="1">
      <alignment horizontal="center" vertical="center" textRotation="90" wrapText="1"/>
    </xf>
    <xf numFmtId="0" fontId="63" fillId="0" borderId="29" xfId="0" applyFont="1" applyFill="1" applyBorder="1" applyAlignment="1" applyProtection="1">
      <alignment horizontal="center" vertical="center" wrapText="1"/>
    </xf>
    <xf numFmtId="0" fontId="63" fillId="0" borderId="76" xfId="0"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0" fontId="63" fillId="0" borderId="79" xfId="0" applyFont="1" applyFill="1" applyBorder="1" applyAlignment="1" applyProtection="1">
      <alignment horizontal="center" vertical="center" wrapText="1"/>
    </xf>
    <xf numFmtId="0" fontId="61" fillId="13" borderId="11" xfId="0" applyFont="1" applyFill="1" applyBorder="1" applyAlignment="1" applyProtection="1">
      <alignment horizontal="center" vertical="center" wrapText="1"/>
    </xf>
    <xf numFmtId="0" fontId="61" fillId="13" borderId="12" xfId="0" applyFont="1" applyFill="1" applyBorder="1" applyAlignment="1" applyProtection="1">
      <alignment horizontal="center" vertical="center" wrapText="1"/>
    </xf>
    <xf numFmtId="0" fontId="61" fillId="13" borderId="14" xfId="0" applyFont="1" applyFill="1" applyBorder="1" applyAlignment="1" applyProtection="1">
      <alignment horizontal="center" vertical="center" wrapText="1"/>
    </xf>
    <xf numFmtId="0" fontId="40" fillId="5" borderId="42" xfId="0" applyFont="1" applyFill="1" applyBorder="1" applyAlignment="1" applyProtection="1">
      <alignment horizontal="center" vertical="center" wrapText="1"/>
    </xf>
    <xf numFmtId="0" fontId="40" fillId="5" borderId="7" xfId="0" applyFont="1" applyFill="1" applyBorder="1" applyAlignment="1" applyProtection="1">
      <alignment horizontal="center" vertical="center" wrapText="1"/>
    </xf>
    <xf numFmtId="0" fontId="40" fillId="5" borderId="59"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textRotation="90" wrapText="1"/>
    </xf>
    <xf numFmtId="0" fontId="42" fillId="5" borderId="50" xfId="0" applyFont="1" applyFill="1" applyBorder="1" applyAlignment="1" applyProtection="1">
      <alignment horizontal="center" vertical="center" textRotation="90" wrapText="1"/>
    </xf>
    <xf numFmtId="0" fontId="42" fillId="5" borderId="51" xfId="0" applyFont="1" applyFill="1" applyBorder="1" applyAlignment="1" applyProtection="1">
      <alignment horizontal="center" vertical="center" textRotation="90" wrapText="1"/>
    </xf>
    <xf numFmtId="0" fontId="48" fillId="12" borderId="39" xfId="0" applyFont="1" applyFill="1" applyBorder="1" applyAlignment="1" applyProtection="1">
      <alignment horizontal="center" vertical="center" textRotation="90" wrapText="1"/>
    </xf>
    <xf numFmtId="0" fontId="48" fillId="12" borderId="40" xfId="0" applyFont="1" applyFill="1" applyBorder="1" applyAlignment="1" applyProtection="1">
      <alignment horizontal="center" vertical="center" textRotation="90" wrapText="1"/>
    </xf>
    <xf numFmtId="0" fontId="40" fillId="5" borderId="19" xfId="0" applyFont="1" applyFill="1" applyBorder="1" applyAlignment="1" applyProtection="1">
      <alignment horizontal="center" vertical="center" textRotation="90" wrapText="1"/>
    </xf>
    <xf numFmtId="0" fontId="40" fillId="5" borderId="20" xfId="0" applyFont="1" applyFill="1" applyBorder="1" applyAlignment="1" applyProtection="1">
      <alignment horizontal="center" vertical="center" textRotation="90" wrapText="1"/>
    </xf>
    <xf numFmtId="0" fontId="48" fillId="12" borderId="19" xfId="0" applyFont="1" applyFill="1" applyBorder="1" applyAlignment="1" applyProtection="1">
      <alignment horizontal="center" vertical="center" textRotation="90" wrapText="1"/>
    </xf>
    <xf numFmtId="0" fontId="48" fillId="12" borderId="20" xfId="0" applyFont="1" applyFill="1" applyBorder="1" applyAlignment="1" applyProtection="1">
      <alignment horizontal="center" vertical="center" textRotation="90" wrapText="1"/>
    </xf>
    <xf numFmtId="0" fontId="48" fillId="12" borderId="17" xfId="0" applyFont="1" applyFill="1" applyBorder="1" applyAlignment="1" applyProtection="1">
      <alignment horizontal="center" vertical="center" textRotation="90" wrapText="1"/>
    </xf>
    <xf numFmtId="0" fontId="44" fillId="9" borderId="58" xfId="0" applyFont="1" applyFill="1" applyBorder="1" applyAlignment="1" applyProtection="1">
      <alignment horizontal="center" vertical="center" textRotation="90" wrapText="1"/>
    </xf>
    <xf numFmtId="0" fontId="63" fillId="0" borderId="63" xfId="0" applyFont="1" applyFill="1" applyBorder="1" applyAlignment="1" applyProtection="1">
      <alignment horizontal="center" vertical="center" wrapText="1"/>
    </xf>
    <xf numFmtId="0" fontId="63" fillId="0" borderId="74" xfId="0" applyFont="1" applyFill="1" applyBorder="1" applyAlignment="1" applyProtection="1">
      <alignment horizontal="center" vertical="center" wrapText="1"/>
    </xf>
    <xf numFmtId="0" fontId="15" fillId="4" borderId="22" xfId="0" applyFont="1" applyFill="1" applyBorder="1" applyAlignment="1" applyProtection="1">
      <alignment horizontal="left" vertical="center" wrapText="1"/>
    </xf>
    <xf numFmtId="0" fontId="12"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left" vertical="center" wrapText="1" indent="7"/>
    </xf>
    <xf numFmtId="0" fontId="32" fillId="11" borderId="11" xfId="0" applyFont="1" applyFill="1" applyBorder="1" applyAlignment="1" applyProtection="1">
      <alignment horizontal="right" vertical="center" wrapText="1"/>
    </xf>
    <xf numFmtId="0" fontId="32" fillId="11" borderId="12" xfId="0" applyFont="1" applyFill="1" applyBorder="1" applyAlignment="1" applyProtection="1">
      <alignment horizontal="right" vertical="center" wrapText="1"/>
    </xf>
    <xf numFmtId="0" fontId="32" fillId="11" borderId="14" xfId="0" applyFont="1" applyFill="1" applyBorder="1" applyAlignment="1" applyProtection="1">
      <alignment horizontal="right" vertical="center" wrapText="1"/>
    </xf>
    <xf numFmtId="0" fontId="40" fillId="5" borderId="2"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6" fillId="0" borderId="0" xfId="0" applyFont="1" applyFill="1" applyBorder="1" applyAlignment="1" applyProtection="1">
      <alignment horizontal="right" vertical="center" wrapText="1"/>
    </xf>
    <xf numFmtId="0" fontId="35" fillId="0" borderId="26" xfId="0" applyFont="1" applyFill="1" applyBorder="1" applyAlignment="1" applyProtection="1">
      <alignment horizontal="right" vertical="center"/>
    </xf>
    <xf numFmtId="0" fontId="35" fillId="0" borderId="27" xfId="0" applyFont="1" applyFill="1" applyBorder="1" applyAlignment="1" applyProtection="1">
      <alignment horizontal="right" vertical="center"/>
    </xf>
    <xf numFmtId="0" fontId="35" fillId="2" borderId="29" xfId="0"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xf>
    <xf numFmtId="0" fontId="40" fillId="5" borderId="39" xfId="0" applyFont="1" applyFill="1" applyBorder="1" applyAlignment="1" applyProtection="1">
      <alignment horizontal="center" vertical="center" wrapText="1"/>
    </xf>
    <xf numFmtId="0" fontId="40" fillId="5" borderId="40" xfId="0" applyFont="1" applyFill="1" applyBorder="1" applyAlignment="1" applyProtection="1">
      <alignment horizontal="center" vertical="center" wrapText="1"/>
    </xf>
    <xf numFmtId="0" fontId="32" fillId="2" borderId="29" xfId="0" applyFont="1" applyFill="1" applyBorder="1" applyAlignment="1" applyProtection="1">
      <alignment horizontal="center" vertical="center" wrapText="1"/>
    </xf>
    <xf numFmtId="0" fontId="34" fillId="7" borderId="9" xfId="0" applyFont="1" applyFill="1" applyBorder="1" applyAlignment="1" applyProtection="1">
      <alignment horizontal="left" vertical="center"/>
    </xf>
    <xf numFmtId="0" fontId="34" fillId="7" borderId="10" xfId="0" applyFont="1" applyFill="1" applyBorder="1" applyAlignment="1" applyProtection="1">
      <alignment horizontal="left" vertical="center"/>
    </xf>
    <xf numFmtId="0" fontId="34" fillId="7" borderId="15" xfId="0" applyFont="1" applyFill="1" applyBorder="1" applyAlignment="1" applyProtection="1">
      <alignment horizontal="left" vertical="center"/>
    </xf>
    <xf numFmtId="7" fontId="26" fillId="7" borderId="9" xfId="0" applyNumberFormat="1" applyFont="1" applyFill="1" applyBorder="1" applyAlignment="1" applyProtection="1">
      <alignment horizontal="center" vertical="center"/>
    </xf>
    <xf numFmtId="7" fontId="26" fillId="7" borderId="10" xfId="0" applyNumberFormat="1" applyFont="1" applyFill="1" applyBorder="1" applyAlignment="1" applyProtection="1">
      <alignment horizontal="center" vertical="center"/>
    </xf>
    <xf numFmtId="0" fontId="12" fillId="0" borderId="0" xfId="0" applyFont="1" applyFill="1" applyBorder="1" applyAlignment="1" applyProtection="1">
      <alignment horizontal="left" vertical="center" wrapText="1"/>
    </xf>
    <xf numFmtId="0" fontId="0" fillId="0" borderId="0" xfId="0" applyAlignment="1">
      <alignment vertical="center"/>
    </xf>
    <xf numFmtId="0" fontId="32" fillId="0" borderId="11" xfId="0" applyFont="1" applyFill="1" applyBorder="1" applyAlignment="1" applyProtection="1">
      <alignment horizontal="right" vertical="center"/>
    </xf>
    <xf numFmtId="0" fontId="32" fillId="0" borderId="12" xfId="0" applyFont="1" applyFill="1" applyBorder="1" applyAlignment="1" applyProtection="1">
      <alignment horizontal="right" vertical="center"/>
    </xf>
    <xf numFmtId="0" fontId="32" fillId="2" borderId="34" xfId="0" applyFont="1" applyFill="1" applyBorder="1" applyAlignment="1" applyProtection="1">
      <alignment vertical="center" wrapText="1"/>
    </xf>
    <xf numFmtId="0" fontId="77" fillId="0" borderId="15" xfId="0" applyFont="1" applyBorder="1" applyAlignment="1" applyProtection="1">
      <alignment vertical="center"/>
    </xf>
    <xf numFmtId="0" fontId="40" fillId="5" borderId="31" xfId="0" applyFont="1" applyFill="1" applyBorder="1" applyAlignment="1" applyProtection="1">
      <alignment horizontal="center" vertical="center" wrapText="1"/>
    </xf>
    <xf numFmtId="0" fontId="40" fillId="5" borderId="32"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wrapText="1"/>
    </xf>
    <xf numFmtId="0" fontId="35" fillId="2" borderId="15"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2" fillId="2" borderId="33" xfId="0" applyFont="1" applyFill="1" applyBorder="1" applyAlignment="1" applyProtection="1">
      <alignment vertical="center" wrapText="1"/>
    </xf>
    <xf numFmtId="0" fontId="77" fillId="0" borderId="23" xfId="0" applyFont="1" applyBorder="1" applyAlignment="1" applyProtection="1">
      <alignment vertical="center"/>
    </xf>
    <xf numFmtId="0" fontId="32" fillId="2" borderId="34" xfId="0" applyFont="1" applyFill="1" applyBorder="1" applyAlignment="1" applyProtection="1">
      <alignment horizontal="left" vertical="center" wrapText="1"/>
    </xf>
    <xf numFmtId="0" fontId="32" fillId="2" borderId="15" xfId="0" applyFont="1" applyFill="1" applyBorder="1" applyAlignment="1" applyProtection="1">
      <alignment horizontal="left" vertical="center" wrapText="1"/>
    </xf>
    <xf numFmtId="0" fontId="26" fillId="0" borderId="0" xfId="0" applyFont="1" applyFill="1" applyBorder="1" applyAlignment="1" applyProtection="1">
      <alignment horizontal="right" vertical="center" wrapText="1"/>
    </xf>
    <xf numFmtId="0" fontId="30" fillId="0" borderId="0" xfId="0" applyFont="1" applyFill="1" applyBorder="1" applyAlignment="1" applyProtection="1">
      <alignment horizontal="center" vertical="center" wrapText="1"/>
    </xf>
    <xf numFmtId="0" fontId="55" fillId="0" borderId="8" xfId="0" applyFont="1" applyFill="1" applyBorder="1" applyAlignment="1" applyProtection="1">
      <alignment horizontal="center" vertical="center" wrapText="1"/>
    </xf>
    <xf numFmtId="0" fontId="55" fillId="0" borderId="8" xfId="0" applyFont="1" applyFill="1" applyBorder="1" applyAlignment="1" applyProtection="1">
      <alignment horizontal="center" vertical="center"/>
    </xf>
    <xf numFmtId="0" fontId="32" fillId="2" borderId="9" xfId="0" applyFont="1" applyFill="1" applyBorder="1" applyAlignment="1" applyProtection="1">
      <alignment horizontal="center" vertical="center" wrapText="1"/>
    </xf>
    <xf numFmtId="0" fontId="32" fillId="2" borderId="10" xfId="0" applyFont="1" applyFill="1" applyBorder="1" applyAlignment="1" applyProtection="1">
      <alignment horizontal="center" vertical="center" wrapText="1"/>
    </xf>
    <xf numFmtId="164" fontId="55" fillId="7" borderId="42" xfId="0" applyNumberFormat="1" applyFont="1" applyFill="1" applyBorder="1" applyAlignment="1" applyProtection="1">
      <alignment horizontal="center" vertical="center" wrapText="1"/>
    </xf>
    <xf numFmtId="164" fontId="55" fillId="7" borderId="22" xfId="0" applyNumberFormat="1" applyFont="1" applyFill="1" applyBorder="1" applyAlignment="1" applyProtection="1">
      <alignment horizontal="center" vertical="center" wrapText="1"/>
    </xf>
    <xf numFmtId="164" fontId="55" fillId="7" borderId="43" xfId="0" applyNumberFormat="1" applyFont="1" applyFill="1" applyBorder="1" applyAlignment="1" applyProtection="1">
      <alignment horizontal="center" vertical="center" wrapText="1"/>
    </xf>
    <xf numFmtId="164" fontId="55" fillId="7" borderId="59" xfId="0" applyNumberFormat="1" applyFont="1" applyFill="1" applyBorder="1" applyAlignment="1" applyProtection="1">
      <alignment horizontal="center" vertical="center" wrapText="1"/>
    </xf>
    <xf numFmtId="164" fontId="55" fillId="7" borderId="8" xfId="0" applyNumberFormat="1" applyFont="1" applyFill="1" applyBorder="1" applyAlignment="1" applyProtection="1">
      <alignment horizontal="center" vertical="center" wrapText="1"/>
    </xf>
    <xf numFmtId="164" fontId="55" fillId="7" borderId="51" xfId="0" applyNumberFormat="1" applyFont="1" applyFill="1" applyBorder="1" applyAlignment="1" applyProtection="1">
      <alignment horizontal="center" vertical="center" wrapText="1"/>
    </xf>
    <xf numFmtId="0" fontId="32" fillId="0" borderId="13" xfId="0" applyFont="1" applyFill="1" applyBorder="1" applyAlignment="1" applyProtection="1">
      <alignment horizontal="right" vertical="center"/>
    </xf>
    <xf numFmtId="0" fontId="32" fillId="2" borderId="7"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0" borderId="29" xfId="0" applyFont="1" applyFill="1" applyBorder="1" applyAlignment="1" applyProtection="1">
      <alignment horizontal="right" vertical="center"/>
    </xf>
    <xf numFmtId="0" fontId="55" fillId="0" borderId="60" xfId="0" applyFont="1" applyFill="1" applyBorder="1" applyAlignment="1" applyProtection="1">
      <alignment horizontal="center" vertical="center" wrapText="1"/>
    </xf>
    <xf numFmtId="0" fontId="55" fillId="0" borderId="61" xfId="0" applyFont="1" applyFill="1" applyBorder="1" applyAlignment="1" applyProtection="1">
      <alignment horizontal="center" vertical="center" wrapText="1"/>
    </xf>
    <xf numFmtId="0" fontId="55" fillId="0" borderId="62" xfId="0" applyFont="1" applyFill="1" applyBorder="1" applyAlignment="1" applyProtection="1">
      <alignment horizontal="center" vertical="center" wrapText="1"/>
    </xf>
    <xf numFmtId="0" fontId="55" fillId="0" borderId="59" xfId="0" applyFont="1" applyFill="1" applyBorder="1" applyAlignment="1" applyProtection="1">
      <alignment horizontal="center" vertical="center" wrapText="1"/>
    </xf>
    <xf numFmtId="0" fontId="55" fillId="0" borderId="51" xfId="0"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81" fillId="0" borderId="0" xfId="0" applyFont="1" applyFill="1" applyBorder="1" applyAlignment="1" applyProtection="1">
      <alignment horizontal="left" vertical="center"/>
      <protection locked="0"/>
    </xf>
    <xf numFmtId="0" fontId="50" fillId="0" borderId="0" xfId="0"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xf>
  </cellXfs>
  <cellStyles count="3">
    <cellStyle name="Moneda" xfId="1" builtinId="4"/>
    <cellStyle name="Normal" xfId="0" builtinId="0"/>
    <cellStyle name="Porcentaje" xfId="2"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3399"/>
      <color rgb="FFFFCCFF"/>
      <color rgb="FF0033CC"/>
      <color rgb="FF00CC00"/>
    </mruColors>
  </colors>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Relationship Target="worksheets/sheet3.xml" Type="http://schemas.openxmlformats.org/officeDocument/2006/relationships/worksheet" Id="rId3"></Relationship><Relationship Target="calcChain.xml" Type="http://schemas.openxmlformats.org/officeDocument/2006/relationships/calcChain" Id="rId7"></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sharedStrings.xml" Type="http://schemas.openxmlformats.org/officeDocument/2006/relationships/sharedStrings" Id="rId6"></Relationship><Relationship Target="styles.xml" Type="http://schemas.openxmlformats.org/officeDocument/2006/relationships/styles" Id="rId5"></Relationship><Relationship Target="theme/theme1.xml" Type="http://schemas.openxmlformats.org/officeDocument/2006/relationships/theme" Id="rId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12212</xdr:colOff>
      <xdr:row>0</xdr:row>
      <xdr:rowOff>48848</xdr:rowOff>
    </xdr:from>
    <xdr:to>
      <xdr:col>2</xdr:col>
      <xdr:colOff>810608</xdr:colOff>
      <xdr:row>0</xdr:row>
      <xdr:rowOff>698309</xdr:rowOff>
    </xdr:to>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12" y="48848"/>
          <a:ext cx="3384000" cy="649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48847</xdr:colOff>
      <xdr:row>0</xdr:row>
      <xdr:rowOff>61059</xdr:rowOff>
    </xdr:from>
    <xdr:to>
      <xdr:col>2</xdr:col>
      <xdr:colOff>123520</xdr:colOff>
      <xdr:row>0</xdr:row>
      <xdr:rowOff>710061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47" y="61059"/>
          <a:ext cx="3384000" cy="6490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104384</xdr:colOff>
      <xdr:row>0</xdr:row>
      <xdr:rowOff>78288</xdr:rowOff>
    </xdr:from>
    <xdr:to>
      <xdr:col>1</xdr:col>
      <xdr:colOff>3149137</xdr:colOff>
      <xdr:row>0</xdr:row>
      <xdr:rowOff>721621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384" y="78288"/>
          <a:ext cx="3384000" cy="643333"/>
        </a:xfrm>
        <a:prstGeom prst="rect">
          <a:avLst/>
        </a:prstGeom>
      </xdr:spPr>
    </xdr:pic>
    <xdr:clientData/>
  </xdr:twoCellAnchor>
  <xdr:twoCellAnchor editAs="oneCell">
    <xdr:from>
      <xdr:col>1</xdr:col>
      <xdr:colOff>960418</xdr:colOff>
      <xdr:row>22</xdr:row>
      <xdr:rowOff>153140</xdr:rowOff>
    </xdr:from>
    <xdr:to>
      <xdr:col>1</xdr:col>
      <xdr:colOff>1893108</xdr:colOff>
      <xdr:row>25</xdr:row>
      <xdr:rowOff>144723</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7918" y="10818254"/>
          <a:ext cx="932690" cy="85749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70"/>
  <sheetViews>
    <sheetView view="pageBreakPreview" zoomScale="75" zoomScaleNormal="73" zoomScaleSheetLayoutView="75" zoomScalePageLayoutView="89" workbookViewId="0">
      <selection activeCell="E3" sqref="E3:H3"/>
    </sheetView>
  </sheetViews>
  <sheetFormatPr baseColWidth="10" defaultRowHeight="11.25" x14ac:dyDescent="0.25"/>
  <cols>
    <col min="1" max="1" width="9.28515625" style="3" customWidth="1"/>
    <col min="2" max="2" width="29.42578125" style="3" customWidth="1"/>
    <col min="3" max="3" width="16.7109375" style="3" customWidth="1"/>
    <col min="4" max="4" width="13.42578125" style="3" customWidth="1"/>
    <col min="5" max="5" width="43" style="3" customWidth="1"/>
    <col min="6" max="6" width="13.85546875" style="3" customWidth="1"/>
    <col min="7" max="7" width="28.28515625" style="26" customWidth="1"/>
    <col min="8" max="8" width="12.5703125" style="26" customWidth="1"/>
    <col min="9" max="9" width="14.42578125" style="26" customWidth="1"/>
    <col min="10" max="10" width="12.140625" style="26" customWidth="1"/>
    <col min="11" max="11" width="9.140625" style="26" customWidth="1"/>
    <col min="12" max="12" width="12.85546875" style="26" customWidth="1"/>
    <col min="13" max="13" width="13.85546875" style="26" customWidth="1"/>
    <col min="14" max="14" width="25.42578125" style="26" customWidth="1"/>
    <col min="15" max="16384" width="11.42578125" style="3"/>
  </cols>
  <sheetData>
    <row r="1" spans="1:14" ht="61.5" customHeight="1" x14ac:dyDescent="0.25">
      <c r="F1" s="12"/>
      <c r="G1" s="216" t="s">
        <v>18</v>
      </c>
      <c r="H1" s="216"/>
      <c r="I1" s="216"/>
      <c r="J1" s="216"/>
      <c r="K1" s="216"/>
      <c r="L1" s="216"/>
      <c r="M1" s="216"/>
      <c r="N1" s="216"/>
    </row>
    <row r="2" spans="1:14" ht="38.25" customHeight="1" thickBot="1" x14ac:dyDescent="0.3">
      <c r="A2" s="215" t="s">
        <v>24</v>
      </c>
      <c r="B2" s="215"/>
      <c r="C2" s="215"/>
      <c r="D2" s="215"/>
      <c r="E2" s="215"/>
      <c r="F2" s="215"/>
      <c r="G2" s="215"/>
      <c r="H2" s="215"/>
      <c r="I2" s="215"/>
      <c r="J2" s="215"/>
      <c r="K2" s="215"/>
      <c r="L2" s="215"/>
      <c r="M2" s="215"/>
      <c r="N2" s="215"/>
    </row>
    <row r="3" spans="1:14" ht="30.75" customHeight="1" thickBot="1" x14ac:dyDescent="0.3">
      <c r="A3" s="217" t="s">
        <v>41</v>
      </c>
      <c r="B3" s="218"/>
      <c r="C3" s="218"/>
      <c r="D3" s="224"/>
      <c r="E3" s="178" t="s">
        <v>29</v>
      </c>
      <c r="F3" s="179"/>
      <c r="G3" s="179"/>
      <c r="H3" s="180"/>
      <c r="I3" s="217" t="s">
        <v>42</v>
      </c>
      <c r="J3" s="218"/>
      <c r="K3" s="218"/>
      <c r="L3" s="218"/>
      <c r="M3" s="224"/>
      <c r="N3" s="76" t="s">
        <v>29</v>
      </c>
    </row>
    <row r="4" spans="1:14" ht="49.5" customHeight="1" thickBot="1" x14ac:dyDescent="0.3">
      <c r="A4" s="219" t="s">
        <v>115</v>
      </c>
      <c r="B4" s="220"/>
      <c r="C4" s="220"/>
      <c r="D4" s="221"/>
      <c r="E4" s="178" t="s">
        <v>29</v>
      </c>
      <c r="F4" s="179"/>
      <c r="G4" s="179"/>
      <c r="H4" s="179"/>
      <c r="I4" s="179"/>
      <c r="J4" s="179"/>
      <c r="K4" s="179"/>
      <c r="L4" s="179"/>
      <c r="M4" s="179"/>
      <c r="N4" s="180"/>
    </row>
    <row r="5" spans="1:14" ht="27.75" customHeight="1" thickBot="1" x14ac:dyDescent="0.3">
      <c r="A5" s="217" t="s">
        <v>43</v>
      </c>
      <c r="B5" s="218"/>
      <c r="C5" s="218"/>
      <c r="D5" s="224"/>
      <c r="E5" s="181">
        <f>M60</f>
        <v>0</v>
      </c>
      <c r="F5" s="182"/>
      <c r="G5" s="182"/>
      <c r="H5" s="183"/>
      <c r="I5" s="188" t="s">
        <v>44</v>
      </c>
      <c r="J5" s="189"/>
      <c r="K5" s="189"/>
      <c r="L5" s="189"/>
      <c r="M5" s="190"/>
      <c r="N5" s="77" t="s">
        <v>31</v>
      </c>
    </row>
    <row r="6" spans="1:14" ht="21" customHeight="1" thickBot="1" x14ac:dyDescent="0.3">
      <c r="A6" s="187" t="s">
        <v>25</v>
      </c>
      <c r="B6" s="187"/>
      <c r="C6" s="187"/>
      <c r="D6" s="187"/>
      <c r="E6" s="187"/>
      <c r="F6" s="187"/>
      <c r="G6" s="187"/>
      <c r="H6" s="187"/>
      <c r="I6" s="187"/>
      <c r="J6" s="187"/>
      <c r="K6" s="187"/>
      <c r="L6" s="187"/>
      <c r="M6" s="187"/>
      <c r="N6" s="187"/>
    </row>
    <row r="7" spans="1:14" ht="53.25" customHeight="1" thickBot="1" x14ac:dyDescent="0.3">
      <c r="A7" s="227" t="s">
        <v>114</v>
      </c>
      <c r="B7" s="194"/>
      <c r="C7" s="194"/>
      <c r="D7" s="194"/>
      <c r="E7" s="194"/>
      <c r="F7" s="194"/>
      <c r="G7" s="194"/>
      <c r="H7" s="194"/>
      <c r="I7" s="228"/>
      <c r="J7" s="194"/>
      <c r="K7" s="194"/>
      <c r="L7" s="195"/>
      <c r="M7" s="41">
        <f>M15+M20+M25+M30+M35+M40</f>
        <v>0</v>
      </c>
      <c r="N7" s="13"/>
    </row>
    <row r="8" spans="1:14" ht="51.75" customHeight="1" thickBot="1" x14ac:dyDescent="0.3">
      <c r="A8" s="184" t="s">
        <v>45</v>
      </c>
      <c r="B8" s="229" t="s">
        <v>46</v>
      </c>
      <c r="C8" s="236" t="s">
        <v>47</v>
      </c>
      <c r="D8" s="236" t="s">
        <v>48</v>
      </c>
      <c r="E8" s="246" t="s">
        <v>49</v>
      </c>
      <c r="F8" s="246" t="s">
        <v>50</v>
      </c>
      <c r="G8" s="225"/>
      <c r="H8" s="249" t="s">
        <v>51</v>
      </c>
      <c r="I8" s="42" t="s">
        <v>40</v>
      </c>
      <c r="J8" s="207" t="s">
        <v>21</v>
      </c>
      <c r="K8" s="208"/>
      <c r="L8" s="209"/>
      <c r="M8" s="184" t="s">
        <v>23</v>
      </c>
      <c r="N8" s="14"/>
    </row>
    <row r="9" spans="1:14" s="15" customFormat="1" ht="101.25" customHeight="1" thickBot="1" x14ac:dyDescent="0.3">
      <c r="A9" s="185"/>
      <c r="B9" s="230"/>
      <c r="C9" s="237"/>
      <c r="D9" s="237"/>
      <c r="E9" s="247"/>
      <c r="F9" s="248"/>
      <c r="G9" s="226"/>
      <c r="H9" s="250"/>
      <c r="I9" s="232" t="s">
        <v>22</v>
      </c>
      <c r="J9" s="222" t="s">
        <v>52</v>
      </c>
      <c r="K9" s="234" t="s">
        <v>17</v>
      </c>
      <c r="L9" s="210" t="s">
        <v>30</v>
      </c>
      <c r="M9" s="185"/>
      <c r="N9" s="225" t="s">
        <v>53</v>
      </c>
    </row>
    <row r="10" spans="1:14" s="15" customFormat="1" ht="30" customHeight="1" thickBot="1" x14ac:dyDescent="0.3">
      <c r="A10" s="186"/>
      <c r="B10" s="231"/>
      <c r="C10" s="238"/>
      <c r="D10" s="238"/>
      <c r="E10" s="248"/>
      <c r="F10" s="44" t="s">
        <v>0</v>
      </c>
      <c r="G10" s="44" t="s">
        <v>54</v>
      </c>
      <c r="H10" s="251"/>
      <c r="I10" s="233"/>
      <c r="J10" s="223"/>
      <c r="K10" s="235"/>
      <c r="L10" s="211"/>
      <c r="M10" s="186"/>
      <c r="N10" s="226"/>
    </row>
    <row r="11" spans="1:14" ht="32.25" customHeight="1" thickBot="1" x14ac:dyDescent="0.3">
      <c r="A11" s="199" t="s">
        <v>55</v>
      </c>
      <c r="B11" s="200"/>
      <c r="C11" s="200"/>
      <c r="D11" s="200"/>
      <c r="E11" s="200"/>
      <c r="F11" s="200"/>
      <c r="G11" s="200"/>
      <c r="H11" s="200"/>
      <c r="I11" s="200"/>
      <c r="J11" s="200"/>
      <c r="K11" s="200"/>
      <c r="L11" s="200"/>
      <c r="M11" s="200"/>
      <c r="N11" s="201"/>
    </row>
    <row r="12" spans="1:14" ht="21" customHeight="1" thickBot="1" x14ac:dyDescent="0.3">
      <c r="A12" s="78">
        <v>1</v>
      </c>
      <c r="B12" s="79"/>
      <c r="C12" s="80"/>
      <c r="D12" s="81"/>
      <c r="E12" s="81"/>
      <c r="F12" s="81"/>
      <c r="G12" s="81"/>
      <c r="H12" s="82"/>
      <c r="I12" s="83"/>
      <c r="J12" s="84"/>
      <c r="K12" s="85"/>
      <c r="L12" s="53">
        <f t="shared" ref="L12:L14" si="0">J12*K12</f>
        <v>0</v>
      </c>
      <c r="M12" s="53">
        <f>SUM(I12+L12)</f>
        <v>0</v>
      </c>
      <c r="N12" s="93"/>
    </row>
    <row r="13" spans="1:14" s="23" customFormat="1" ht="21.75" customHeight="1" thickBot="1" x14ac:dyDescent="0.3">
      <c r="A13" s="86">
        <v>2</v>
      </c>
      <c r="B13" s="79"/>
      <c r="C13" s="80"/>
      <c r="D13" s="87"/>
      <c r="E13" s="87"/>
      <c r="F13" s="87"/>
      <c r="G13" s="87"/>
      <c r="H13" s="82"/>
      <c r="I13" s="83"/>
      <c r="J13" s="88"/>
      <c r="K13" s="89"/>
      <c r="L13" s="53">
        <f t="shared" si="0"/>
        <v>0</v>
      </c>
      <c r="M13" s="53">
        <f t="shared" ref="M13:M14" si="1">SUM(I13+L13)</f>
        <v>0</v>
      </c>
      <c r="N13" s="94"/>
    </row>
    <row r="14" spans="1:14" s="23" customFormat="1" ht="22.5" customHeight="1" thickBot="1" x14ac:dyDescent="0.3">
      <c r="A14" s="86" t="s">
        <v>2</v>
      </c>
      <c r="B14" s="90"/>
      <c r="C14" s="80"/>
      <c r="D14" s="87"/>
      <c r="E14" s="87"/>
      <c r="F14" s="87"/>
      <c r="G14" s="87"/>
      <c r="H14" s="82"/>
      <c r="I14" s="83"/>
      <c r="J14" s="91"/>
      <c r="K14" s="92"/>
      <c r="L14" s="61">
        <f t="shared" si="0"/>
        <v>0</v>
      </c>
      <c r="M14" s="53">
        <f t="shared" si="1"/>
        <v>0</v>
      </c>
      <c r="N14" s="94"/>
    </row>
    <row r="15" spans="1:14" ht="22.5" customHeight="1" thickBot="1" x14ac:dyDescent="0.3">
      <c r="A15" s="196" t="s">
        <v>1</v>
      </c>
      <c r="B15" s="197"/>
      <c r="C15" s="197"/>
      <c r="D15" s="197"/>
      <c r="E15" s="197"/>
      <c r="F15" s="197"/>
      <c r="G15" s="197"/>
      <c r="H15" s="197"/>
      <c r="I15" s="197"/>
      <c r="J15" s="197"/>
      <c r="K15" s="197"/>
      <c r="L15" s="198"/>
      <c r="M15" s="62">
        <f>SUM(M12:M14)</f>
        <v>0</v>
      </c>
      <c r="N15" s="95"/>
    </row>
    <row r="16" spans="1:14" ht="32.25" customHeight="1" thickBot="1" x14ac:dyDescent="0.3">
      <c r="A16" s="199" t="s">
        <v>56</v>
      </c>
      <c r="B16" s="200"/>
      <c r="C16" s="200"/>
      <c r="D16" s="200"/>
      <c r="E16" s="200"/>
      <c r="F16" s="200"/>
      <c r="G16" s="200"/>
      <c r="H16" s="200"/>
      <c r="I16" s="200"/>
      <c r="J16" s="200"/>
      <c r="K16" s="200"/>
      <c r="L16" s="200"/>
      <c r="M16" s="200"/>
      <c r="N16" s="201"/>
    </row>
    <row r="17" spans="1:14" ht="22.5" customHeight="1" thickBot="1" x14ac:dyDescent="0.3">
      <c r="A17" s="78"/>
      <c r="B17" s="79"/>
      <c r="C17" s="80"/>
      <c r="D17" s="81"/>
      <c r="E17" s="81"/>
      <c r="F17" s="81"/>
      <c r="G17" s="81"/>
      <c r="H17" s="82"/>
      <c r="I17" s="83"/>
      <c r="J17" s="84"/>
      <c r="K17" s="85"/>
      <c r="L17" s="53">
        <f t="shared" ref="L17:L19" si="2">J17*K17</f>
        <v>0</v>
      </c>
      <c r="M17" s="53">
        <f>SUM(I17+L17)</f>
        <v>0</v>
      </c>
      <c r="N17" s="93"/>
    </row>
    <row r="18" spans="1:14" s="23" customFormat="1" ht="20.25" customHeight="1" thickBot="1" x14ac:dyDescent="0.3">
      <c r="A18" s="86"/>
      <c r="B18" s="79"/>
      <c r="C18" s="80"/>
      <c r="D18" s="87"/>
      <c r="E18" s="87"/>
      <c r="F18" s="87"/>
      <c r="G18" s="87"/>
      <c r="H18" s="82"/>
      <c r="I18" s="83"/>
      <c r="J18" s="88"/>
      <c r="K18" s="89"/>
      <c r="L18" s="53">
        <f t="shared" si="2"/>
        <v>0</v>
      </c>
      <c r="M18" s="53">
        <f t="shared" ref="M18:M19" si="3">SUM(I18+L18)</f>
        <v>0</v>
      </c>
      <c r="N18" s="94"/>
    </row>
    <row r="19" spans="1:14" s="23" customFormat="1" ht="19.5" customHeight="1" thickBot="1" x14ac:dyDescent="0.3">
      <c r="A19" s="86"/>
      <c r="B19" s="90"/>
      <c r="C19" s="80"/>
      <c r="D19" s="87"/>
      <c r="E19" s="87"/>
      <c r="F19" s="87"/>
      <c r="G19" s="87"/>
      <c r="H19" s="82"/>
      <c r="I19" s="83"/>
      <c r="J19" s="91"/>
      <c r="K19" s="92"/>
      <c r="L19" s="61">
        <f t="shared" si="2"/>
        <v>0</v>
      </c>
      <c r="M19" s="53">
        <f t="shared" si="3"/>
        <v>0</v>
      </c>
      <c r="N19" s="94"/>
    </row>
    <row r="20" spans="1:14" ht="19.5" customHeight="1" thickBot="1" x14ac:dyDescent="0.3">
      <c r="A20" s="196" t="s">
        <v>3</v>
      </c>
      <c r="B20" s="197"/>
      <c r="C20" s="197"/>
      <c r="D20" s="197"/>
      <c r="E20" s="197"/>
      <c r="F20" s="197"/>
      <c r="G20" s="197"/>
      <c r="H20" s="197"/>
      <c r="I20" s="197"/>
      <c r="J20" s="197"/>
      <c r="K20" s="197"/>
      <c r="L20" s="198"/>
      <c r="M20" s="62">
        <f t="shared" ref="M20" si="4">SUM(M17:M19)</f>
        <v>0</v>
      </c>
      <c r="N20" s="95"/>
    </row>
    <row r="21" spans="1:14" ht="33" customHeight="1" thickBot="1" x14ac:dyDescent="0.3">
      <c r="A21" s="199" t="s">
        <v>57</v>
      </c>
      <c r="B21" s="200"/>
      <c r="C21" s="200"/>
      <c r="D21" s="200"/>
      <c r="E21" s="200"/>
      <c r="F21" s="200"/>
      <c r="G21" s="200"/>
      <c r="H21" s="200"/>
      <c r="I21" s="200"/>
      <c r="J21" s="200"/>
      <c r="K21" s="200"/>
      <c r="L21" s="200"/>
      <c r="M21" s="200"/>
      <c r="N21" s="201"/>
    </row>
    <row r="22" spans="1:14" ht="18" customHeight="1" thickBot="1" x14ac:dyDescent="0.3">
      <c r="A22" s="16"/>
      <c r="B22" s="17"/>
      <c r="C22" s="18"/>
      <c r="D22" s="19"/>
      <c r="E22" s="19"/>
      <c r="F22" s="19"/>
      <c r="G22" s="19"/>
      <c r="H22" s="27"/>
      <c r="I22" s="29"/>
      <c r="J22" s="33"/>
      <c r="K22" s="30"/>
      <c r="L22" s="53">
        <f t="shared" ref="L22:L24" si="5">J22*K22</f>
        <v>0</v>
      </c>
      <c r="M22" s="53">
        <f>SUM(I22+L22)</f>
        <v>0</v>
      </c>
    </row>
    <row r="23" spans="1:14" s="23" customFormat="1" ht="22.5" customHeight="1" thickBot="1" x14ac:dyDescent="0.3">
      <c r="A23" s="20"/>
      <c r="B23" s="17"/>
      <c r="C23" s="18"/>
      <c r="D23" s="21"/>
      <c r="E23" s="21"/>
      <c r="F23" s="21"/>
      <c r="G23" s="21"/>
      <c r="H23" s="27"/>
      <c r="I23" s="29"/>
      <c r="J23" s="34"/>
      <c r="K23" s="31"/>
      <c r="L23" s="53">
        <f t="shared" si="5"/>
        <v>0</v>
      </c>
      <c r="M23" s="53">
        <f t="shared" ref="M23:M24" si="6">SUM(I23+L23)</f>
        <v>0</v>
      </c>
      <c r="N23" s="22"/>
    </row>
    <row r="24" spans="1:14" s="23" customFormat="1" ht="20.25" customHeight="1" thickBot="1" x14ac:dyDescent="0.3">
      <c r="A24" s="20"/>
      <c r="B24" s="24"/>
      <c r="C24" s="18"/>
      <c r="D24" s="21"/>
      <c r="E24" s="21"/>
      <c r="F24" s="21"/>
      <c r="G24" s="21"/>
      <c r="H24" s="27"/>
      <c r="I24" s="29"/>
      <c r="J24" s="35"/>
      <c r="K24" s="32"/>
      <c r="L24" s="61">
        <f t="shared" si="5"/>
        <v>0</v>
      </c>
      <c r="M24" s="53">
        <f t="shared" si="6"/>
        <v>0</v>
      </c>
      <c r="N24" s="22"/>
    </row>
    <row r="25" spans="1:14" ht="23.25" customHeight="1" thickBot="1" x14ac:dyDescent="0.3">
      <c r="A25" s="196" t="s">
        <v>4</v>
      </c>
      <c r="B25" s="197"/>
      <c r="C25" s="197"/>
      <c r="D25" s="197"/>
      <c r="E25" s="197"/>
      <c r="F25" s="197"/>
      <c r="G25" s="197"/>
      <c r="H25" s="197"/>
      <c r="I25" s="197"/>
      <c r="J25" s="197"/>
      <c r="K25" s="197"/>
      <c r="L25" s="198"/>
      <c r="M25" s="62">
        <f t="shared" ref="M25" si="7">SUM(M22:M24)</f>
        <v>0</v>
      </c>
      <c r="N25" s="93"/>
    </row>
    <row r="26" spans="1:14" ht="43.5" customHeight="1" thickBot="1" x14ac:dyDescent="0.3">
      <c r="A26" s="212" t="s">
        <v>26</v>
      </c>
      <c r="B26" s="213"/>
      <c r="C26" s="213"/>
      <c r="D26" s="213"/>
      <c r="E26" s="213"/>
      <c r="F26" s="213"/>
      <c r="G26" s="213"/>
      <c r="H26" s="213"/>
      <c r="I26" s="213"/>
      <c r="J26" s="213"/>
      <c r="K26" s="213"/>
      <c r="L26" s="213"/>
      <c r="M26" s="213"/>
      <c r="N26" s="214"/>
    </row>
    <row r="27" spans="1:14" ht="22.5" customHeight="1" thickBot="1" x14ac:dyDescent="0.3">
      <c r="A27" s="16"/>
      <c r="B27" s="17"/>
      <c r="C27" s="18"/>
      <c r="D27" s="19"/>
      <c r="E27" s="19"/>
      <c r="F27" s="19"/>
      <c r="G27" s="19"/>
      <c r="H27" s="27"/>
      <c r="I27" s="29"/>
      <c r="J27" s="33"/>
      <c r="K27" s="30"/>
      <c r="L27" s="38">
        <f t="shared" ref="L27:L29" si="8">J27*K27</f>
        <v>0</v>
      </c>
      <c r="M27" s="38">
        <f>SUM(I27+L27)</f>
        <v>0</v>
      </c>
      <c r="N27" s="93"/>
    </row>
    <row r="28" spans="1:14" s="23" customFormat="1" ht="20.25" customHeight="1" thickBot="1" x14ac:dyDescent="0.3">
      <c r="A28" s="20"/>
      <c r="B28" s="17"/>
      <c r="C28" s="18"/>
      <c r="D28" s="21"/>
      <c r="E28" s="21"/>
      <c r="F28" s="21"/>
      <c r="G28" s="21"/>
      <c r="H28" s="27"/>
      <c r="I28" s="29"/>
      <c r="J28" s="34"/>
      <c r="K28" s="31"/>
      <c r="L28" s="38">
        <f t="shared" si="8"/>
        <v>0</v>
      </c>
      <c r="M28" s="38">
        <f t="shared" ref="M28:M29" si="9">SUM(I28+L28)</f>
        <v>0</v>
      </c>
      <c r="N28" s="94"/>
    </row>
    <row r="29" spans="1:14" s="23" customFormat="1" ht="19.5" customHeight="1" thickBot="1" x14ac:dyDescent="0.3">
      <c r="A29" s="20"/>
      <c r="B29" s="24"/>
      <c r="C29" s="18"/>
      <c r="D29" s="21"/>
      <c r="E29" s="21"/>
      <c r="F29" s="21"/>
      <c r="G29" s="21"/>
      <c r="H29" s="27"/>
      <c r="I29" s="29"/>
      <c r="J29" s="35"/>
      <c r="K29" s="32"/>
      <c r="L29" s="39">
        <f t="shared" si="8"/>
        <v>0</v>
      </c>
      <c r="M29" s="38">
        <f t="shared" si="9"/>
        <v>0</v>
      </c>
      <c r="N29" s="94"/>
    </row>
    <row r="30" spans="1:14" ht="19.5" customHeight="1" thickBot="1" x14ac:dyDescent="0.3">
      <c r="A30" s="202" t="s">
        <v>6</v>
      </c>
      <c r="B30" s="203"/>
      <c r="C30" s="203"/>
      <c r="D30" s="203"/>
      <c r="E30" s="203"/>
      <c r="F30" s="203"/>
      <c r="G30" s="203"/>
      <c r="H30" s="203"/>
      <c r="I30" s="203"/>
      <c r="J30" s="203"/>
      <c r="K30" s="203"/>
      <c r="L30" s="204"/>
      <c r="M30" s="37">
        <f t="shared" ref="M30" si="10">SUM(M27:M29)</f>
        <v>0</v>
      </c>
      <c r="N30" s="95"/>
    </row>
    <row r="31" spans="1:14" ht="35.25" customHeight="1" thickBot="1" x14ac:dyDescent="0.3">
      <c r="A31" s="199" t="s">
        <v>58</v>
      </c>
      <c r="B31" s="200"/>
      <c r="C31" s="200"/>
      <c r="D31" s="200"/>
      <c r="E31" s="200"/>
      <c r="F31" s="200"/>
      <c r="G31" s="200"/>
      <c r="H31" s="200"/>
      <c r="I31" s="200"/>
      <c r="J31" s="200"/>
      <c r="K31" s="200"/>
      <c r="L31" s="200"/>
      <c r="M31" s="200"/>
      <c r="N31" s="201"/>
    </row>
    <row r="32" spans="1:14" ht="21.75" customHeight="1" thickBot="1" x14ac:dyDescent="0.3">
      <c r="A32" s="45"/>
      <c r="B32" s="46"/>
      <c r="C32" s="47"/>
      <c r="D32" s="48"/>
      <c r="E32" s="48"/>
      <c r="F32" s="48"/>
      <c r="G32" s="48"/>
      <c r="H32" s="49"/>
      <c r="I32" s="50"/>
      <c r="J32" s="51"/>
      <c r="K32" s="52"/>
      <c r="L32" s="53">
        <f t="shared" ref="L32:L34" si="11">J32*K32</f>
        <v>0</v>
      </c>
      <c r="M32" s="53">
        <f>SUM(I32+L32)</f>
        <v>0</v>
      </c>
      <c r="N32" s="93"/>
    </row>
    <row r="33" spans="1:14" s="23" customFormat="1" ht="19.5" customHeight="1" thickBot="1" x14ac:dyDescent="0.3">
      <c r="A33" s="54"/>
      <c r="B33" s="46"/>
      <c r="C33" s="47"/>
      <c r="D33" s="55"/>
      <c r="E33" s="55"/>
      <c r="F33" s="55"/>
      <c r="G33" s="55"/>
      <c r="H33" s="49"/>
      <c r="I33" s="50"/>
      <c r="J33" s="56"/>
      <c r="K33" s="57"/>
      <c r="L33" s="53">
        <f t="shared" si="11"/>
        <v>0</v>
      </c>
      <c r="M33" s="53">
        <f t="shared" ref="M33:M34" si="12">SUM(I33+L33)</f>
        <v>0</v>
      </c>
      <c r="N33" s="94"/>
    </row>
    <row r="34" spans="1:14" s="23" customFormat="1" ht="18" customHeight="1" thickBot="1" x14ac:dyDescent="0.3">
      <c r="A34" s="54"/>
      <c r="B34" s="58"/>
      <c r="C34" s="47"/>
      <c r="D34" s="55"/>
      <c r="E34" s="55"/>
      <c r="F34" s="55"/>
      <c r="G34" s="55"/>
      <c r="H34" s="49"/>
      <c r="I34" s="50"/>
      <c r="J34" s="59"/>
      <c r="K34" s="60"/>
      <c r="L34" s="61">
        <f t="shared" si="11"/>
        <v>0</v>
      </c>
      <c r="M34" s="53">
        <f t="shared" si="12"/>
        <v>0</v>
      </c>
      <c r="N34" s="94"/>
    </row>
    <row r="35" spans="1:14" ht="19.5" customHeight="1" thickBot="1" x14ac:dyDescent="0.3">
      <c r="A35" s="196" t="s">
        <v>5</v>
      </c>
      <c r="B35" s="197"/>
      <c r="C35" s="197"/>
      <c r="D35" s="197"/>
      <c r="E35" s="197"/>
      <c r="F35" s="197"/>
      <c r="G35" s="197"/>
      <c r="H35" s="197"/>
      <c r="I35" s="197"/>
      <c r="J35" s="197"/>
      <c r="K35" s="197"/>
      <c r="L35" s="198"/>
      <c r="M35" s="62">
        <f t="shared" ref="M35" si="13">SUM(M32:M34)</f>
        <v>0</v>
      </c>
      <c r="N35" s="95"/>
    </row>
    <row r="36" spans="1:14" ht="24" customHeight="1" thickBot="1" x14ac:dyDescent="0.3">
      <c r="A36" s="199" t="s">
        <v>59</v>
      </c>
      <c r="B36" s="200"/>
      <c r="C36" s="200"/>
      <c r="D36" s="200"/>
      <c r="E36" s="200"/>
      <c r="F36" s="200"/>
      <c r="G36" s="200"/>
      <c r="H36" s="200"/>
      <c r="I36" s="200"/>
      <c r="J36" s="200"/>
      <c r="K36" s="200"/>
      <c r="L36" s="200"/>
      <c r="M36" s="200"/>
      <c r="N36" s="201"/>
    </row>
    <row r="37" spans="1:14" ht="20.25" customHeight="1" thickBot="1" x14ac:dyDescent="0.3">
      <c r="A37" s="16"/>
      <c r="B37" s="17"/>
      <c r="C37" s="18"/>
      <c r="D37" s="19"/>
      <c r="E37" s="19"/>
      <c r="F37" s="19"/>
      <c r="G37" s="19"/>
      <c r="H37" s="27"/>
      <c r="I37" s="29"/>
      <c r="J37" s="33"/>
      <c r="K37" s="30"/>
      <c r="L37" s="53">
        <f t="shared" ref="L37:L38" si="14">J37*K37</f>
        <v>0</v>
      </c>
      <c r="M37" s="53">
        <f>SUM(I37+L37)</f>
        <v>0</v>
      </c>
      <c r="N37" s="93"/>
    </row>
    <row r="38" spans="1:14" s="23" customFormat="1" ht="18" customHeight="1" thickBot="1" x14ac:dyDescent="0.3">
      <c r="A38" s="20"/>
      <c r="B38" s="17"/>
      <c r="C38" s="18"/>
      <c r="D38" s="21"/>
      <c r="E38" s="21"/>
      <c r="F38" s="21"/>
      <c r="G38" s="21"/>
      <c r="H38" s="27"/>
      <c r="I38" s="29"/>
      <c r="J38" s="34"/>
      <c r="K38" s="31"/>
      <c r="L38" s="53">
        <f t="shared" si="14"/>
        <v>0</v>
      </c>
      <c r="M38" s="53">
        <f t="shared" ref="M38:M39" si="15">SUM(I38+L38)</f>
        <v>0</v>
      </c>
      <c r="N38" s="94"/>
    </row>
    <row r="39" spans="1:14" s="23" customFormat="1" ht="19.5" customHeight="1" thickBot="1" x14ac:dyDescent="0.3">
      <c r="A39" s="20"/>
      <c r="B39" s="24"/>
      <c r="C39" s="18"/>
      <c r="D39" s="21"/>
      <c r="E39" s="21"/>
      <c r="F39" s="21"/>
      <c r="G39" s="21"/>
      <c r="H39" s="27"/>
      <c r="I39" s="29"/>
      <c r="J39" s="35"/>
      <c r="K39" s="32"/>
      <c r="L39" s="61">
        <f>J39*K39</f>
        <v>0</v>
      </c>
      <c r="M39" s="53">
        <f t="shared" si="15"/>
        <v>0</v>
      </c>
      <c r="N39" s="94"/>
    </row>
    <row r="40" spans="1:14" ht="25.5" customHeight="1" thickBot="1" x14ac:dyDescent="0.3">
      <c r="A40" s="196" t="s">
        <v>7</v>
      </c>
      <c r="B40" s="197"/>
      <c r="C40" s="197"/>
      <c r="D40" s="197"/>
      <c r="E40" s="197"/>
      <c r="F40" s="197"/>
      <c r="G40" s="197"/>
      <c r="H40" s="197"/>
      <c r="I40" s="197"/>
      <c r="J40" s="197"/>
      <c r="K40" s="197"/>
      <c r="L40" s="198"/>
      <c r="M40" s="62">
        <f t="shared" ref="M40" si="16">SUM(M37:M39)</f>
        <v>0</v>
      </c>
      <c r="N40" s="96"/>
    </row>
    <row r="41" spans="1:14" ht="78.75" customHeight="1" thickBot="1" x14ac:dyDescent="0.3">
      <c r="A41" s="193" t="s">
        <v>60</v>
      </c>
      <c r="B41" s="194"/>
      <c r="C41" s="194"/>
      <c r="D41" s="194"/>
      <c r="E41" s="194"/>
      <c r="F41" s="194"/>
      <c r="G41" s="194"/>
      <c r="H41" s="194"/>
      <c r="I41" s="194"/>
      <c r="J41" s="194"/>
      <c r="K41" s="194"/>
      <c r="L41" s="195"/>
      <c r="M41" s="63">
        <f>M49+M54+M59</f>
        <v>0</v>
      </c>
      <c r="N41" s="64"/>
    </row>
    <row r="42" spans="1:14" ht="50.25" customHeight="1" thickBot="1" x14ac:dyDescent="0.3">
      <c r="A42" s="65"/>
      <c r="B42" s="66"/>
      <c r="C42" s="66"/>
      <c r="D42" s="66"/>
      <c r="E42" s="66"/>
      <c r="F42" s="66"/>
      <c r="G42" s="66"/>
      <c r="H42" s="66"/>
      <c r="I42" s="42" t="s">
        <v>40</v>
      </c>
      <c r="J42" s="207" t="s">
        <v>21</v>
      </c>
      <c r="K42" s="208"/>
      <c r="L42" s="209"/>
      <c r="M42" s="184" t="s">
        <v>23</v>
      </c>
      <c r="N42" s="43"/>
    </row>
    <row r="43" spans="1:14" ht="57" customHeight="1" x14ac:dyDescent="0.25">
      <c r="A43" s="254" t="s">
        <v>45</v>
      </c>
      <c r="B43" s="191" t="s">
        <v>61</v>
      </c>
      <c r="C43" s="205" t="s">
        <v>10</v>
      </c>
      <c r="D43" s="205" t="s">
        <v>62</v>
      </c>
      <c r="E43" s="191" t="s">
        <v>63</v>
      </c>
      <c r="F43" s="268" t="s">
        <v>50</v>
      </c>
      <c r="G43" s="269"/>
      <c r="H43" s="205" t="s">
        <v>64</v>
      </c>
      <c r="I43" s="259" t="s">
        <v>22</v>
      </c>
      <c r="J43" s="256" t="s">
        <v>52</v>
      </c>
      <c r="K43" s="258" t="s">
        <v>17</v>
      </c>
      <c r="L43" s="252" t="s">
        <v>30</v>
      </c>
      <c r="M43" s="185"/>
      <c r="N43" s="225" t="s">
        <v>53</v>
      </c>
    </row>
    <row r="44" spans="1:14" s="25" customFormat="1" ht="51.75" customHeight="1" thickBot="1" x14ac:dyDescent="0.3">
      <c r="A44" s="255"/>
      <c r="B44" s="192"/>
      <c r="C44" s="206"/>
      <c r="D44" s="206"/>
      <c r="E44" s="192"/>
      <c r="F44" s="67" t="s">
        <v>0</v>
      </c>
      <c r="G44" s="68" t="s">
        <v>54</v>
      </c>
      <c r="H44" s="206"/>
      <c r="I44" s="233"/>
      <c r="J44" s="257"/>
      <c r="K44" s="235"/>
      <c r="L44" s="253"/>
      <c r="M44" s="186"/>
      <c r="N44" s="226"/>
    </row>
    <row r="45" spans="1:14" ht="34.5" customHeight="1" thickBot="1" x14ac:dyDescent="0.3">
      <c r="A45" s="199" t="s">
        <v>65</v>
      </c>
      <c r="B45" s="200"/>
      <c r="C45" s="200"/>
      <c r="D45" s="200"/>
      <c r="E45" s="200"/>
      <c r="F45" s="200"/>
      <c r="G45" s="200"/>
      <c r="H45" s="200"/>
      <c r="I45" s="200"/>
      <c r="J45" s="200"/>
      <c r="K45" s="200"/>
      <c r="L45" s="200"/>
      <c r="M45" s="200"/>
      <c r="N45" s="201"/>
    </row>
    <row r="46" spans="1:14" ht="23.25" customHeight="1" thickBot="1" x14ac:dyDescent="0.3">
      <c r="A46" s="78"/>
      <c r="B46" s="79"/>
      <c r="C46" s="80"/>
      <c r="D46" s="81"/>
      <c r="E46" s="81"/>
      <c r="F46" s="81"/>
      <c r="G46" s="81"/>
      <c r="H46" s="82"/>
      <c r="I46" s="83"/>
      <c r="J46" s="84"/>
      <c r="K46" s="85"/>
      <c r="L46" s="53">
        <f>J46*K46</f>
        <v>0</v>
      </c>
      <c r="M46" s="53">
        <f>SUM(I46+L46)</f>
        <v>0</v>
      </c>
      <c r="N46" s="93"/>
    </row>
    <row r="47" spans="1:14" s="23" customFormat="1" ht="22.5" customHeight="1" thickBot="1" x14ac:dyDescent="0.3">
      <c r="A47" s="86"/>
      <c r="B47" s="79"/>
      <c r="C47" s="80"/>
      <c r="D47" s="87"/>
      <c r="E47" s="87"/>
      <c r="F47" s="87"/>
      <c r="G47" s="87"/>
      <c r="H47" s="82"/>
      <c r="I47" s="83"/>
      <c r="J47" s="88"/>
      <c r="K47" s="89"/>
      <c r="L47" s="53">
        <f t="shared" ref="L47:L48" si="17">J47*K47</f>
        <v>0</v>
      </c>
      <c r="M47" s="53">
        <f t="shared" ref="M47:M48" si="18">SUM(I47+L47)</f>
        <v>0</v>
      </c>
      <c r="N47" s="94"/>
    </row>
    <row r="48" spans="1:14" s="23" customFormat="1" ht="25.5" customHeight="1" thickBot="1" x14ac:dyDescent="0.3">
      <c r="A48" s="86"/>
      <c r="B48" s="90"/>
      <c r="C48" s="80"/>
      <c r="D48" s="87"/>
      <c r="E48" s="87"/>
      <c r="F48" s="87"/>
      <c r="G48" s="87"/>
      <c r="H48" s="82"/>
      <c r="I48" s="83"/>
      <c r="J48" s="91"/>
      <c r="K48" s="92"/>
      <c r="L48" s="61">
        <f t="shared" si="17"/>
        <v>0</v>
      </c>
      <c r="M48" s="53">
        <f t="shared" si="18"/>
        <v>0</v>
      </c>
      <c r="N48" s="94"/>
    </row>
    <row r="49" spans="1:14" ht="20.25" customHeight="1" thickBot="1" x14ac:dyDescent="0.3">
      <c r="A49" s="196" t="s">
        <v>8</v>
      </c>
      <c r="B49" s="197"/>
      <c r="C49" s="197"/>
      <c r="D49" s="197"/>
      <c r="E49" s="197"/>
      <c r="F49" s="197"/>
      <c r="G49" s="197"/>
      <c r="H49" s="197"/>
      <c r="I49" s="197"/>
      <c r="J49" s="197"/>
      <c r="K49" s="197"/>
      <c r="L49" s="198"/>
      <c r="M49" s="69">
        <f t="shared" ref="M49" si="19">SUM(M46:M48)</f>
        <v>0</v>
      </c>
      <c r="N49" s="95"/>
    </row>
    <row r="50" spans="1:14" ht="39" customHeight="1" thickBot="1" x14ac:dyDescent="0.3">
      <c r="A50" s="212" t="s">
        <v>39</v>
      </c>
      <c r="B50" s="213"/>
      <c r="C50" s="213"/>
      <c r="D50" s="213"/>
      <c r="E50" s="213"/>
      <c r="F50" s="213"/>
      <c r="G50" s="213"/>
      <c r="H50" s="213"/>
      <c r="I50" s="213"/>
      <c r="J50" s="262"/>
      <c r="K50" s="262"/>
      <c r="L50" s="262"/>
      <c r="M50" s="213"/>
      <c r="N50" s="214"/>
    </row>
    <row r="51" spans="1:14" ht="24" customHeight="1" thickBot="1" x14ac:dyDescent="0.3">
      <c r="A51" s="78"/>
      <c r="B51" s="79"/>
      <c r="C51" s="80"/>
      <c r="D51" s="81"/>
      <c r="E51" s="81"/>
      <c r="F51" s="81"/>
      <c r="G51" s="81"/>
      <c r="H51" s="82"/>
      <c r="I51" s="83"/>
      <c r="J51" s="84"/>
      <c r="K51" s="85"/>
      <c r="L51" s="40">
        <f>J51*K51</f>
        <v>0</v>
      </c>
      <c r="M51" s="38">
        <f>SUM(I51+L51)</f>
        <v>0</v>
      </c>
      <c r="N51" s="93"/>
    </row>
    <row r="52" spans="1:14" s="23" customFormat="1" ht="21" customHeight="1" thickBot="1" x14ac:dyDescent="0.3">
      <c r="A52" s="86"/>
      <c r="B52" s="79"/>
      <c r="C52" s="80"/>
      <c r="D52" s="87"/>
      <c r="E52" s="87"/>
      <c r="F52" s="87"/>
      <c r="G52" s="87"/>
      <c r="H52" s="82"/>
      <c r="I52" s="83"/>
      <c r="J52" s="88"/>
      <c r="K52" s="89"/>
      <c r="L52" s="38">
        <f t="shared" ref="L52:L53" si="20">J52*K52</f>
        <v>0</v>
      </c>
      <c r="M52" s="38">
        <f t="shared" ref="M52:M53" si="21">SUM(I52+L52)</f>
        <v>0</v>
      </c>
      <c r="N52" s="94"/>
    </row>
    <row r="53" spans="1:14" s="23" customFormat="1" ht="20.25" customHeight="1" thickBot="1" x14ac:dyDescent="0.3">
      <c r="A53" s="86"/>
      <c r="B53" s="90"/>
      <c r="C53" s="80"/>
      <c r="D53" s="87"/>
      <c r="E53" s="87"/>
      <c r="F53" s="87"/>
      <c r="G53" s="87"/>
      <c r="H53" s="82"/>
      <c r="I53" s="83"/>
      <c r="J53" s="91"/>
      <c r="K53" s="92"/>
      <c r="L53" s="39">
        <f t="shared" si="20"/>
        <v>0</v>
      </c>
      <c r="M53" s="38">
        <f t="shared" si="21"/>
        <v>0</v>
      </c>
      <c r="N53" s="94"/>
    </row>
    <row r="54" spans="1:14" ht="15.75" customHeight="1" thickBot="1" x14ac:dyDescent="0.3">
      <c r="A54" s="196" t="s">
        <v>9</v>
      </c>
      <c r="B54" s="197"/>
      <c r="C54" s="197"/>
      <c r="D54" s="197"/>
      <c r="E54" s="197"/>
      <c r="F54" s="197"/>
      <c r="G54" s="197"/>
      <c r="H54" s="197"/>
      <c r="I54" s="197"/>
      <c r="J54" s="197"/>
      <c r="K54" s="197"/>
      <c r="L54" s="198"/>
      <c r="M54" s="69">
        <f>SUM(M51:M53)</f>
        <v>0</v>
      </c>
      <c r="N54" s="95"/>
    </row>
    <row r="55" spans="1:14" ht="29.25" customHeight="1" thickBot="1" x14ac:dyDescent="0.3">
      <c r="A55" s="212" t="s">
        <v>19</v>
      </c>
      <c r="B55" s="213"/>
      <c r="C55" s="213"/>
      <c r="D55" s="213"/>
      <c r="E55" s="213"/>
      <c r="F55" s="213"/>
      <c r="G55" s="213"/>
      <c r="H55" s="213"/>
      <c r="I55" s="213"/>
      <c r="J55" s="262"/>
      <c r="K55" s="262"/>
      <c r="L55" s="262"/>
      <c r="M55" s="213"/>
      <c r="N55" s="214"/>
    </row>
    <row r="56" spans="1:14" ht="24" customHeight="1" thickBot="1" x14ac:dyDescent="0.3">
      <c r="A56" s="78"/>
      <c r="B56" s="79"/>
      <c r="C56" s="80"/>
      <c r="D56" s="81"/>
      <c r="E56" s="81"/>
      <c r="F56" s="81"/>
      <c r="G56" s="81"/>
      <c r="H56" s="82"/>
      <c r="I56" s="83"/>
      <c r="J56" s="84"/>
      <c r="K56" s="85"/>
      <c r="L56" s="70">
        <f t="shared" ref="L56:L58" si="22">J56*K56</f>
        <v>0</v>
      </c>
      <c r="M56" s="53">
        <f>SUM(I56+L56)</f>
        <v>0</v>
      </c>
      <c r="N56" s="93"/>
    </row>
    <row r="57" spans="1:14" s="23" customFormat="1" ht="27" customHeight="1" thickBot="1" x14ac:dyDescent="0.3">
      <c r="A57" s="86"/>
      <c r="B57" s="79"/>
      <c r="C57" s="80"/>
      <c r="D57" s="87"/>
      <c r="E57" s="87"/>
      <c r="F57" s="87"/>
      <c r="G57" s="87"/>
      <c r="H57" s="82"/>
      <c r="I57" s="83"/>
      <c r="J57" s="88"/>
      <c r="K57" s="89"/>
      <c r="L57" s="53">
        <f t="shared" si="22"/>
        <v>0</v>
      </c>
      <c r="M57" s="53">
        <f t="shared" ref="M57:M58" si="23">SUM(I57+L57)</f>
        <v>0</v>
      </c>
      <c r="N57" s="94"/>
    </row>
    <row r="58" spans="1:14" s="23" customFormat="1" ht="24" customHeight="1" thickBot="1" x14ac:dyDescent="0.3">
      <c r="A58" s="86"/>
      <c r="B58" s="90"/>
      <c r="C58" s="80"/>
      <c r="D58" s="87"/>
      <c r="E58" s="87"/>
      <c r="F58" s="87"/>
      <c r="G58" s="87"/>
      <c r="H58" s="82"/>
      <c r="I58" s="83"/>
      <c r="J58" s="91"/>
      <c r="K58" s="92"/>
      <c r="L58" s="61">
        <f t="shared" si="22"/>
        <v>0</v>
      </c>
      <c r="M58" s="53">
        <f t="shared" si="23"/>
        <v>0</v>
      </c>
      <c r="N58" s="94"/>
    </row>
    <row r="59" spans="1:14" ht="21.75" customHeight="1" thickBot="1" x14ac:dyDescent="0.3">
      <c r="A59" s="196" t="s">
        <v>16</v>
      </c>
      <c r="B59" s="197"/>
      <c r="C59" s="197"/>
      <c r="D59" s="197"/>
      <c r="E59" s="197"/>
      <c r="F59" s="197"/>
      <c r="G59" s="197"/>
      <c r="H59" s="197"/>
      <c r="I59" s="197"/>
      <c r="J59" s="197"/>
      <c r="K59" s="197"/>
      <c r="L59" s="198"/>
      <c r="M59" s="69">
        <f>SUM(M56:M58)</f>
        <v>0</v>
      </c>
      <c r="N59" s="95"/>
    </row>
    <row r="60" spans="1:14" ht="30" customHeight="1" thickBot="1" x14ac:dyDescent="0.3">
      <c r="A60" s="265" t="s">
        <v>66</v>
      </c>
      <c r="B60" s="266"/>
      <c r="C60" s="266"/>
      <c r="D60" s="266"/>
      <c r="E60" s="266"/>
      <c r="F60" s="266"/>
      <c r="G60" s="266"/>
      <c r="H60" s="266"/>
      <c r="I60" s="266"/>
      <c r="J60" s="266"/>
      <c r="K60" s="266"/>
      <c r="L60" s="267"/>
      <c r="M60" s="71">
        <f>M15+M20+M25+M30+M35+M40+M49+M54+M59</f>
        <v>0</v>
      </c>
      <c r="N60" s="97"/>
    </row>
    <row r="61" spans="1:14" ht="5.25" customHeight="1" x14ac:dyDescent="0.25">
      <c r="D61" s="36"/>
    </row>
    <row r="62" spans="1:14" ht="12" thickBot="1" x14ac:dyDescent="0.3">
      <c r="D62" s="264"/>
      <c r="E62" s="264"/>
      <c r="F62" s="263"/>
      <c r="G62" s="263"/>
      <c r="H62" s="3"/>
      <c r="I62" s="3"/>
      <c r="J62" s="3"/>
      <c r="K62" s="3"/>
      <c r="L62" s="3"/>
      <c r="M62" s="3"/>
      <c r="N62" s="3"/>
    </row>
    <row r="63" spans="1:14" ht="27" customHeight="1" thickBot="1" x14ac:dyDescent="0.3">
      <c r="F63" s="72" t="s">
        <v>74</v>
      </c>
      <c r="G63" s="243" t="s">
        <v>75</v>
      </c>
      <c r="H63" s="244"/>
      <c r="I63" s="245"/>
      <c r="J63" s="3"/>
      <c r="K63" s="3"/>
      <c r="L63" s="3"/>
      <c r="M63" s="3"/>
      <c r="N63" s="3"/>
    </row>
    <row r="64" spans="1:14" ht="17.100000000000001" customHeight="1" x14ac:dyDescent="0.25">
      <c r="C64" s="15"/>
      <c r="F64" s="73" t="s">
        <v>32</v>
      </c>
      <c r="G64" s="260" t="s">
        <v>69</v>
      </c>
      <c r="H64" s="260"/>
      <c r="I64" s="261"/>
      <c r="J64" s="3"/>
      <c r="K64" s="3"/>
      <c r="L64" s="3"/>
      <c r="M64" s="3"/>
      <c r="N64" s="3"/>
    </row>
    <row r="65" spans="6:14" ht="17.100000000000001" customHeight="1" x14ac:dyDescent="0.25">
      <c r="F65" s="74" t="s">
        <v>33</v>
      </c>
      <c r="G65" s="239" t="s">
        <v>68</v>
      </c>
      <c r="H65" s="239"/>
      <c r="I65" s="240"/>
      <c r="J65" s="3"/>
      <c r="K65" s="3"/>
      <c r="L65" s="3"/>
      <c r="M65" s="3"/>
      <c r="N65" s="3"/>
    </row>
    <row r="66" spans="6:14" ht="17.100000000000001" customHeight="1" x14ac:dyDescent="0.25">
      <c r="F66" s="74" t="s">
        <v>35</v>
      </c>
      <c r="G66" s="239" t="s">
        <v>67</v>
      </c>
      <c r="H66" s="239"/>
      <c r="I66" s="240"/>
      <c r="J66" s="3"/>
      <c r="K66" s="3"/>
      <c r="L66" s="3"/>
      <c r="M66" s="3"/>
      <c r="N66" s="3"/>
    </row>
    <row r="67" spans="6:14" ht="17.100000000000001" customHeight="1" x14ac:dyDescent="0.25">
      <c r="F67" s="74" t="s">
        <v>34</v>
      </c>
      <c r="G67" s="239" t="s">
        <v>70</v>
      </c>
      <c r="H67" s="239"/>
      <c r="I67" s="240"/>
      <c r="J67" s="3"/>
      <c r="K67" s="3"/>
      <c r="L67" s="3"/>
      <c r="M67" s="3"/>
      <c r="N67" s="3"/>
    </row>
    <row r="68" spans="6:14" ht="17.100000000000001" customHeight="1" x14ac:dyDescent="0.25">
      <c r="F68" s="74" t="s">
        <v>36</v>
      </c>
      <c r="G68" s="239" t="s">
        <v>73</v>
      </c>
      <c r="H68" s="239"/>
      <c r="I68" s="240"/>
      <c r="J68" s="3"/>
      <c r="K68" s="3"/>
      <c r="L68" s="3"/>
      <c r="M68" s="3"/>
      <c r="N68" s="3"/>
    </row>
    <row r="69" spans="6:14" ht="17.100000000000001" customHeight="1" x14ac:dyDescent="0.25">
      <c r="F69" s="74" t="s">
        <v>37</v>
      </c>
      <c r="G69" s="239" t="s">
        <v>72</v>
      </c>
      <c r="H69" s="239"/>
      <c r="I69" s="240"/>
    </row>
    <row r="70" spans="6:14" ht="17.100000000000001" customHeight="1" thickBot="1" x14ac:dyDescent="0.3">
      <c r="F70" s="75" t="s">
        <v>38</v>
      </c>
      <c r="G70" s="241" t="s">
        <v>71</v>
      </c>
      <c r="H70" s="241"/>
      <c r="I70" s="242"/>
    </row>
  </sheetData>
  <sheetProtection password="9FE1" sheet="1" objects="1" scenarios="1" insertRows="0" selectLockedCells="1"/>
  <mergeCells count="70">
    <mergeCell ref="I43:I44"/>
    <mergeCell ref="G64:I64"/>
    <mergeCell ref="G65:I65"/>
    <mergeCell ref="G66:I66"/>
    <mergeCell ref="G67:I67"/>
    <mergeCell ref="A55:N55"/>
    <mergeCell ref="F62:G62"/>
    <mergeCell ref="D62:E62"/>
    <mergeCell ref="A60:L60"/>
    <mergeCell ref="A59:L59"/>
    <mergeCell ref="F43:G43"/>
    <mergeCell ref="H43:H44"/>
    <mergeCell ref="A50:N50"/>
    <mergeCell ref="G69:I69"/>
    <mergeCell ref="G70:I70"/>
    <mergeCell ref="E4:N4"/>
    <mergeCell ref="G63:I63"/>
    <mergeCell ref="E8:E10"/>
    <mergeCell ref="F8:G9"/>
    <mergeCell ref="H8:H10"/>
    <mergeCell ref="A49:L49"/>
    <mergeCell ref="A45:N45"/>
    <mergeCell ref="A54:L54"/>
    <mergeCell ref="N43:N44"/>
    <mergeCell ref="L43:L44"/>
    <mergeCell ref="A43:A44"/>
    <mergeCell ref="J43:J44"/>
    <mergeCell ref="K43:K44"/>
    <mergeCell ref="G68:I68"/>
    <mergeCell ref="A2:N2"/>
    <mergeCell ref="G1:N1"/>
    <mergeCell ref="A3:D3"/>
    <mergeCell ref="A4:D4"/>
    <mergeCell ref="J9:J10"/>
    <mergeCell ref="A5:D5"/>
    <mergeCell ref="N9:N10"/>
    <mergeCell ref="A7:L7"/>
    <mergeCell ref="A8:A10"/>
    <mergeCell ref="B8:B10"/>
    <mergeCell ref="I3:M3"/>
    <mergeCell ref="I9:I10"/>
    <mergeCell ref="K9:K10"/>
    <mergeCell ref="J8:L8"/>
    <mergeCell ref="M8:M10"/>
    <mergeCell ref="D8:D10"/>
    <mergeCell ref="J42:L42"/>
    <mergeCell ref="L9:L10"/>
    <mergeCell ref="A26:N26"/>
    <mergeCell ref="A31:N31"/>
    <mergeCell ref="A11:N11"/>
    <mergeCell ref="A15:L15"/>
    <mergeCell ref="A16:N16"/>
    <mergeCell ref="A21:N21"/>
    <mergeCell ref="C8:C10"/>
    <mergeCell ref="E3:H3"/>
    <mergeCell ref="E5:H5"/>
    <mergeCell ref="M42:M44"/>
    <mergeCell ref="A6:N6"/>
    <mergeCell ref="I5:M5"/>
    <mergeCell ref="E43:E44"/>
    <mergeCell ref="A41:L41"/>
    <mergeCell ref="A35:L35"/>
    <mergeCell ref="A40:L40"/>
    <mergeCell ref="A36:N36"/>
    <mergeCell ref="A30:L30"/>
    <mergeCell ref="A20:L20"/>
    <mergeCell ref="A25:L25"/>
    <mergeCell ref="B43:B44"/>
    <mergeCell ref="C43:C44"/>
    <mergeCell ref="D43:D44"/>
  </mergeCells>
  <conditionalFormatting sqref="M41:N41">
    <cfRule type="cellIs" dxfId="1" priority="1" operator="greaterThan">
      <formula>(M7*8)/92</formula>
    </cfRule>
  </conditionalFormatting>
  <dataValidations count="2">
    <dataValidation type="decimal" operator="lessThanOrEqual" allowBlank="1" showInputMessage="1" showErrorMessage="1" errorTitle="Import superior a la factura" error="L'import introduït es superior a l'import de la factura_x000a_" sqref="N53 N48 N29 N14 N39 N19 N24 N34 N58">
      <formula1>L14</formula1>
    </dataValidation>
    <dataValidation type="decimal" operator="lessThanOrEqual" allowBlank="1" showInputMessage="1" showErrorMessage="1" errorTitle="Import superior a la factura" error="L'import introduït es superior a l'import de la factura_x000a_" sqref="N52 N13 N18 N23 N28 N33 N38 N47 N57">
      <formula1>#REF!</formula1>
    </dataValidation>
  </dataValidations>
  <printOptions horizontalCentered="1"/>
  <pageMargins left="0.15748031496062992" right="0.15748031496062992" top="0.15748031496062992" bottom="0.35433070866141736" header="0" footer="0.31496062992125984"/>
  <pageSetup paperSize="9" scale="56" fitToHeight="0" orientation="landscape" r:id="rId1"/>
  <rowBreaks count="1" manualBreakCount="1">
    <brk id="30" max="1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view="pageBreakPreview" zoomScale="89" zoomScaleNormal="87" zoomScaleSheetLayoutView="89" zoomScalePageLayoutView="87" workbookViewId="0">
      <selection activeCell="B11" sqref="B11"/>
    </sheetView>
  </sheetViews>
  <sheetFormatPr baseColWidth="10" defaultRowHeight="11.25" x14ac:dyDescent="0.25"/>
  <cols>
    <col min="1" max="1" width="4.7109375" style="1" customWidth="1"/>
    <col min="2" max="2" width="44.85546875" style="1" customWidth="1"/>
    <col min="3" max="3" width="21" style="1" customWidth="1"/>
    <col min="4" max="4" width="35.5703125" style="1" customWidth="1"/>
    <col min="5" max="5" width="21.7109375" style="6" customWidth="1"/>
    <col min="6" max="6" width="16.7109375" style="6" customWidth="1"/>
    <col min="7" max="7" width="45" style="6" customWidth="1"/>
    <col min="8" max="16384" width="11.42578125" style="1"/>
  </cols>
  <sheetData>
    <row r="1" spans="1:7" ht="61.5" customHeight="1" x14ac:dyDescent="0.25">
      <c r="D1" s="270" t="s">
        <v>18</v>
      </c>
      <c r="E1" s="270"/>
      <c r="F1" s="270"/>
      <c r="G1" s="270"/>
    </row>
    <row r="2" spans="1:7" ht="38.25" customHeight="1" x14ac:dyDescent="0.25">
      <c r="A2" s="274" t="s">
        <v>76</v>
      </c>
      <c r="B2" s="274"/>
      <c r="C2" s="274"/>
      <c r="D2" s="274"/>
      <c r="E2" s="274"/>
      <c r="F2" s="274"/>
      <c r="G2" s="274"/>
    </row>
    <row r="3" spans="1:7" ht="30.75" customHeight="1" x14ac:dyDescent="0.25">
      <c r="A3" s="273" t="s">
        <v>77</v>
      </c>
      <c r="B3" s="273"/>
      <c r="C3" s="278" t="str">
        <f>'Relación de gastos'!E3</f>
        <v xml:space="preserve">  -</v>
      </c>
      <c r="D3" s="279"/>
      <c r="E3" s="277" t="s">
        <v>42</v>
      </c>
      <c r="F3" s="277"/>
      <c r="G3" s="98" t="str">
        <f>'Relación de gastos'!N3</f>
        <v xml:space="preserve">  -</v>
      </c>
    </row>
    <row r="4" spans="1:7" ht="31.5" customHeight="1" x14ac:dyDescent="0.25">
      <c r="A4" s="273" t="s">
        <v>78</v>
      </c>
      <c r="B4" s="273"/>
      <c r="C4" s="278" t="str">
        <f>'Relación de gastos'!E4</f>
        <v xml:space="preserve">  -</v>
      </c>
      <c r="D4" s="280"/>
      <c r="E4" s="280"/>
      <c r="F4" s="280"/>
      <c r="G4" s="279"/>
    </row>
    <row r="5" spans="1:7" ht="36.75" customHeight="1" x14ac:dyDescent="0.25">
      <c r="A5" s="273" t="s">
        <v>79</v>
      </c>
      <c r="B5" s="273"/>
      <c r="C5" s="281">
        <f>'Relación de gastos'!E5</f>
        <v>0</v>
      </c>
      <c r="D5" s="282"/>
      <c r="E5" s="277" t="s">
        <v>44</v>
      </c>
      <c r="F5" s="277"/>
      <c r="G5" s="99" t="str">
        <f>'Relación de gastos'!N5</f>
        <v xml:space="preserve"> -</v>
      </c>
    </row>
    <row r="6" spans="1:7" ht="12" customHeight="1" x14ac:dyDescent="0.2">
      <c r="A6" s="100"/>
      <c r="B6" s="101"/>
      <c r="C6" s="102"/>
      <c r="D6" s="100"/>
      <c r="E6" s="103"/>
      <c r="F6" s="104"/>
      <c r="G6" s="105"/>
    </row>
    <row r="7" spans="1:7" ht="30.75" customHeight="1" thickBot="1" x14ac:dyDescent="0.3">
      <c r="A7" s="106" t="s">
        <v>15</v>
      </c>
      <c r="B7" s="106"/>
      <c r="C7" s="106"/>
      <c r="D7" s="106"/>
      <c r="E7" s="106"/>
      <c r="F7" s="107"/>
      <c r="G7" s="106"/>
    </row>
    <row r="8" spans="1:7" s="2" customFormat="1" ht="50.25" customHeight="1" x14ac:dyDescent="0.25">
      <c r="A8" s="254" t="s">
        <v>45</v>
      </c>
      <c r="B8" s="191" t="s">
        <v>14</v>
      </c>
      <c r="C8" s="268" t="s">
        <v>50</v>
      </c>
      <c r="D8" s="269"/>
      <c r="E8" s="191" t="s">
        <v>80</v>
      </c>
      <c r="F8" s="191" t="s">
        <v>81</v>
      </c>
      <c r="G8" s="275" t="s">
        <v>20</v>
      </c>
    </row>
    <row r="9" spans="1:7" s="2" customFormat="1" ht="48.75" customHeight="1" thickBot="1" x14ac:dyDescent="0.3">
      <c r="A9" s="255"/>
      <c r="B9" s="192"/>
      <c r="C9" s="67" t="s">
        <v>0</v>
      </c>
      <c r="D9" s="68" t="s">
        <v>54</v>
      </c>
      <c r="E9" s="192"/>
      <c r="F9" s="192"/>
      <c r="G9" s="276"/>
    </row>
    <row r="10" spans="1:7" s="3" customFormat="1" ht="32.25" customHeight="1" thickBot="1" x14ac:dyDescent="0.3">
      <c r="A10" s="199" t="s">
        <v>82</v>
      </c>
      <c r="B10" s="200"/>
      <c r="C10" s="200"/>
      <c r="D10" s="200"/>
      <c r="E10" s="200"/>
      <c r="F10" s="200"/>
      <c r="G10" s="201"/>
    </row>
    <row r="11" spans="1:7" s="4" customFormat="1" ht="21" customHeight="1" x14ac:dyDescent="0.25">
      <c r="A11" s="108">
        <v>1</v>
      </c>
      <c r="B11" s="113"/>
      <c r="C11" s="113"/>
      <c r="D11" s="113"/>
      <c r="E11" s="114"/>
      <c r="F11" s="115" t="str">
        <f>'Relación de gastos'!N5</f>
        <v xml:space="preserve"> -</v>
      </c>
      <c r="G11" s="116"/>
    </row>
    <row r="12" spans="1:7" ht="22.5" customHeight="1" thickBot="1" x14ac:dyDescent="0.3">
      <c r="A12" s="271" t="s">
        <v>1</v>
      </c>
      <c r="B12" s="272"/>
      <c r="C12" s="272"/>
      <c r="D12" s="272"/>
      <c r="E12" s="272"/>
      <c r="F12" s="109">
        <f>SUM(F11:F11)</f>
        <v>0</v>
      </c>
      <c r="G12" s="110"/>
    </row>
    <row r="13" spans="1:7" ht="32.25" customHeight="1" thickBot="1" x14ac:dyDescent="0.3">
      <c r="A13" s="199" t="s">
        <v>83</v>
      </c>
      <c r="B13" s="200"/>
      <c r="C13" s="200"/>
      <c r="D13" s="200"/>
      <c r="E13" s="200"/>
      <c r="F13" s="200"/>
      <c r="G13" s="201"/>
    </row>
    <row r="14" spans="1:7" ht="22.5" customHeight="1" x14ac:dyDescent="0.25">
      <c r="A14" s="117"/>
      <c r="B14" s="177" t="s">
        <v>113</v>
      </c>
      <c r="C14" s="113"/>
      <c r="D14" s="113"/>
      <c r="E14" s="114"/>
      <c r="F14" s="118"/>
      <c r="G14" s="111"/>
    </row>
    <row r="15" spans="1:7" s="4" customFormat="1" ht="20.25" customHeight="1" x14ac:dyDescent="0.25">
      <c r="A15" s="119"/>
      <c r="B15" s="177" t="s">
        <v>113</v>
      </c>
      <c r="C15" s="120"/>
      <c r="D15" s="120"/>
      <c r="E15" s="114"/>
      <c r="F15" s="121"/>
      <c r="G15" s="176"/>
    </row>
    <row r="16" spans="1:7" s="4" customFormat="1" ht="19.5" customHeight="1" x14ac:dyDescent="0.25">
      <c r="A16" s="119"/>
      <c r="B16" s="177" t="s">
        <v>113</v>
      </c>
      <c r="C16" s="120"/>
      <c r="D16" s="120"/>
      <c r="E16" s="114"/>
      <c r="F16" s="121"/>
      <c r="G16" s="122"/>
    </row>
    <row r="17" spans="1:7" ht="19.5" customHeight="1" thickBot="1" x14ac:dyDescent="0.3">
      <c r="A17" s="271" t="s">
        <v>3</v>
      </c>
      <c r="B17" s="272"/>
      <c r="C17" s="272"/>
      <c r="D17" s="272"/>
      <c r="E17" s="272"/>
      <c r="F17" s="109">
        <f t="shared" ref="F17" si="0">SUM(F14:F16)</f>
        <v>0</v>
      </c>
      <c r="G17" s="110"/>
    </row>
    <row r="18" spans="1:7" ht="33" customHeight="1" thickBot="1" x14ac:dyDescent="0.3">
      <c r="A18" s="199" t="s">
        <v>84</v>
      </c>
      <c r="B18" s="200"/>
      <c r="C18" s="200"/>
      <c r="D18" s="200"/>
      <c r="E18" s="200"/>
      <c r="F18" s="200"/>
      <c r="G18" s="201"/>
    </row>
    <row r="19" spans="1:7" ht="18" customHeight="1" x14ac:dyDescent="0.25">
      <c r="A19" s="117"/>
      <c r="B19" s="113"/>
      <c r="C19" s="113"/>
      <c r="D19" s="113"/>
      <c r="E19" s="114"/>
      <c r="F19" s="123"/>
      <c r="G19" s="116"/>
    </row>
    <row r="20" spans="1:7" s="4" customFormat="1" ht="22.5" customHeight="1" x14ac:dyDescent="0.25">
      <c r="A20" s="119"/>
      <c r="B20" s="120"/>
      <c r="C20" s="120"/>
      <c r="D20" s="120"/>
      <c r="E20" s="114"/>
      <c r="F20" s="124"/>
      <c r="G20" s="122"/>
    </row>
    <row r="21" spans="1:7" s="4" customFormat="1" ht="20.25" customHeight="1" x14ac:dyDescent="0.25">
      <c r="A21" s="119"/>
      <c r="B21" s="120"/>
      <c r="C21" s="120"/>
      <c r="D21" s="120"/>
      <c r="E21" s="114"/>
      <c r="F21" s="124"/>
      <c r="G21" s="122"/>
    </row>
    <row r="22" spans="1:7" ht="23.25" customHeight="1" thickBot="1" x14ac:dyDescent="0.3">
      <c r="A22" s="271" t="s">
        <v>4</v>
      </c>
      <c r="B22" s="272"/>
      <c r="C22" s="272"/>
      <c r="D22" s="272"/>
      <c r="E22" s="272"/>
      <c r="F22" s="109">
        <f t="shared" ref="F22" si="1">SUM(F19:F21)</f>
        <v>0</v>
      </c>
      <c r="G22" s="125"/>
    </row>
    <row r="23" spans="1:7" ht="36.75" customHeight="1" thickBot="1" x14ac:dyDescent="0.3">
      <c r="A23" s="199" t="s">
        <v>85</v>
      </c>
      <c r="B23" s="200"/>
      <c r="C23" s="200"/>
      <c r="D23" s="200"/>
      <c r="E23" s="200"/>
      <c r="F23" s="200"/>
      <c r="G23" s="201"/>
    </row>
    <row r="24" spans="1:7" ht="22.5" customHeight="1" x14ac:dyDescent="0.25">
      <c r="A24" s="117"/>
      <c r="B24" s="113"/>
      <c r="C24" s="113"/>
      <c r="D24" s="113"/>
      <c r="E24" s="114"/>
      <c r="F24" s="123"/>
      <c r="G24" s="116"/>
    </row>
    <row r="25" spans="1:7" s="4" customFormat="1" ht="20.25" customHeight="1" x14ac:dyDescent="0.25">
      <c r="A25" s="119"/>
      <c r="B25" s="120"/>
      <c r="C25" s="120"/>
      <c r="D25" s="120"/>
      <c r="E25" s="114"/>
      <c r="F25" s="124"/>
      <c r="G25" s="122"/>
    </row>
    <row r="26" spans="1:7" s="4" customFormat="1" ht="19.5" customHeight="1" x14ac:dyDescent="0.25">
      <c r="A26" s="119"/>
      <c r="B26" s="120"/>
      <c r="C26" s="120"/>
      <c r="D26" s="120"/>
      <c r="E26" s="114"/>
      <c r="F26" s="124"/>
      <c r="G26" s="122"/>
    </row>
    <row r="27" spans="1:7" ht="19.5" customHeight="1" thickBot="1" x14ac:dyDescent="0.3">
      <c r="A27" s="271" t="s">
        <v>6</v>
      </c>
      <c r="B27" s="272"/>
      <c r="C27" s="272"/>
      <c r="D27" s="272"/>
      <c r="E27" s="272"/>
      <c r="F27" s="109">
        <f t="shared" ref="F27" si="2">SUM(F24:F26)</f>
        <v>0</v>
      </c>
      <c r="G27" s="126"/>
    </row>
    <row r="28" spans="1:7" ht="35.25" customHeight="1" thickBot="1" x14ac:dyDescent="0.3">
      <c r="A28" s="199" t="s">
        <v>86</v>
      </c>
      <c r="B28" s="200"/>
      <c r="C28" s="200"/>
      <c r="D28" s="200"/>
      <c r="E28" s="200"/>
      <c r="F28" s="200"/>
      <c r="G28" s="201"/>
    </row>
    <row r="29" spans="1:7" ht="21.75" customHeight="1" x14ac:dyDescent="0.25">
      <c r="A29" s="117"/>
      <c r="B29" s="113"/>
      <c r="C29" s="113"/>
      <c r="D29" s="113"/>
      <c r="E29" s="114"/>
      <c r="F29" s="123"/>
      <c r="G29" s="116"/>
    </row>
    <row r="30" spans="1:7" s="4" customFormat="1" ht="19.5" customHeight="1" x14ac:dyDescent="0.25">
      <c r="A30" s="119"/>
      <c r="B30" s="120"/>
      <c r="C30" s="120"/>
      <c r="D30" s="120"/>
      <c r="E30" s="114"/>
      <c r="F30" s="124"/>
      <c r="G30" s="122"/>
    </row>
    <row r="31" spans="1:7" s="4" customFormat="1" ht="18" customHeight="1" x14ac:dyDescent="0.25">
      <c r="A31" s="119"/>
      <c r="B31" s="120"/>
      <c r="C31" s="120"/>
      <c r="D31" s="120"/>
      <c r="E31" s="114"/>
      <c r="F31" s="124"/>
      <c r="G31" s="122"/>
    </row>
    <row r="32" spans="1:7" ht="19.5" customHeight="1" thickBot="1" x14ac:dyDescent="0.3">
      <c r="A32" s="271" t="s">
        <v>5</v>
      </c>
      <c r="B32" s="272"/>
      <c r="C32" s="272"/>
      <c r="D32" s="272"/>
      <c r="E32" s="272"/>
      <c r="F32" s="109">
        <f t="shared" ref="F32" si="3">SUM(F29:F31)</f>
        <v>0</v>
      </c>
      <c r="G32" s="126"/>
    </row>
    <row r="33" spans="1:7" ht="28.5" customHeight="1" thickBot="1" x14ac:dyDescent="0.3">
      <c r="A33" s="285" t="s">
        <v>87</v>
      </c>
      <c r="B33" s="286"/>
      <c r="C33" s="286"/>
      <c r="D33" s="286"/>
      <c r="E33" s="286"/>
      <c r="F33" s="112">
        <f>F12+F17+F22+F27+F32</f>
        <v>0</v>
      </c>
      <c r="G33" s="127"/>
    </row>
    <row r="34" spans="1:7" x14ac:dyDescent="0.25">
      <c r="C34" s="5"/>
    </row>
    <row r="35" spans="1:7" x14ac:dyDescent="0.25">
      <c r="B35" s="7"/>
      <c r="C35" s="8"/>
      <c r="E35" s="9"/>
      <c r="F35" s="1"/>
      <c r="G35" s="9"/>
    </row>
    <row r="36" spans="1:7" ht="33" customHeight="1" x14ac:dyDescent="0.25">
      <c r="C36" s="5"/>
      <c r="E36" s="1"/>
      <c r="F36" s="1"/>
      <c r="G36" s="1"/>
    </row>
    <row r="37" spans="1:7" ht="45" customHeight="1" x14ac:dyDescent="0.25">
      <c r="C37" s="10"/>
      <c r="D37" s="11"/>
      <c r="E37" s="283"/>
      <c r="F37" s="284"/>
      <c r="G37" s="1"/>
    </row>
    <row r="38" spans="1:7" x14ac:dyDescent="0.25">
      <c r="E38" s="1"/>
      <c r="F38" s="1"/>
      <c r="G38" s="1"/>
    </row>
    <row r="39" spans="1:7" x14ac:dyDescent="0.25">
      <c r="B39" s="28"/>
      <c r="C39" s="28"/>
      <c r="D39" s="28"/>
      <c r="E39" s="28"/>
      <c r="F39" s="1"/>
      <c r="G39" s="1"/>
    </row>
    <row r="40" spans="1:7" ht="35.25" customHeight="1" x14ac:dyDescent="0.25">
      <c r="B40" s="7"/>
      <c r="C40" s="36"/>
      <c r="D40" s="7"/>
      <c r="E40" s="36"/>
      <c r="F40" s="1"/>
      <c r="G40" s="1"/>
    </row>
    <row r="41" spans="1:7" ht="30.75" customHeight="1" x14ac:dyDescent="0.25">
      <c r="F41" s="1"/>
      <c r="G41" s="1"/>
    </row>
  </sheetData>
  <sheetProtection password="9FE1" sheet="1" objects="1" scenarios="1" insertRows="0" selectLockedCells="1"/>
  <mergeCells count="28">
    <mergeCell ref="E5:F5"/>
    <mergeCell ref="C5:D5"/>
    <mergeCell ref="E37:F37"/>
    <mergeCell ref="A33:E33"/>
    <mergeCell ref="A12:E12"/>
    <mergeCell ref="E8:E9"/>
    <mergeCell ref="C8:D8"/>
    <mergeCell ref="A28:G28"/>
    <mergeCell ref="A13:G13"/>
    <mergeCell ref="A18:G18"/>
    <mergeCell ref="A23:G23"/>
    <mergeCell ref="A17:E17"/>
    <mergeCell ref="D1:G1"/>
    <mergeCell ref="A22:E22"/>
    <mergeCell ref="A27:E27"/>
    <mergeCell ref="A32:E32"/>
    <mergeCell ref="A4:B4"/>
    <mergeCell ref="A5:B5"/>
    <mergeCell ref="A2:G2"/>
    <mergeCell ref="A3:B3"/>
    <mergeCell ref="G8:G9"/>
    <mergeCell ref="A10:G10"/>
    <mergeCell ref="A8:A9"/>
    <mergeCell ref="B8:B9"/>
    <mergeCell ref="F8:F9"/>
    <mergeCell ref="E3:F3"/>
    <mergeCell ref="C3:D3"/>
    <mergeCell ref="C4:G4"/>
  </mergeCells>
  <dataValidations count="2">
    <dataValidation type="decimal" operator="lessThanOrEqual" allowBlank="1" showInputMessage="1" showErrorMessage="1" errorTitle="Import superior a la factura" error="L'import introduït es superior a l'import de la factura_x000a_" sqref="G30 G25 G20 G15">
      <formula1>#REF!</formula1>
    </dataValidation>
    <dataValidation type="decimal" operator="lessThanOrEqual" allowBlank="1" showInputMessage="1" showErrorMessage="1" errorTitle="Import superior a la factura" error="L'import introduït es superior a l'import de la factura_x000a_" sqref="G26 G21 G16 G31">
      <formula1>#REF!</formula1>
    </dataValidation>
  </dataValidations>
  <printOptions horizontalCentered="1"/>
  <pageMargins left="0.15748031496062992" right="0.15748031496062992" top="0.15748031496062992" bottom="0.35433070866141736" header="0" footer="0.31496062992125984"/>
  <pageSetup paperSize="9" scale="76" fitToHeight="0" orientation="landscape" r:id="rId1"/>
  <rowBreaks count="1" manualBreakCount="1">
    <brk id="22" max="6"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0"/>
  <sheetViews>
    <sheetView tabSelected="1" view="pageBreakPreview" zoomScale="80" zoomScaleNormal="75" zoomScaleSheetLayoutView="80" zoomScalePageLayoutView="118" workbookViewId="0">
      <selection activeCell="C11" sqref="C11"/>
    </sheetView>
  </sheetViews>
  <sheetFormatPr baseColWidth="10" defaultRowHeight="11.25" x14ac:dyDescent="0.25"/>
  <cols>
    <col min="1" max="1" width="4.7109375" style="128" customWidth="1"/>
    <col min="2" max="2" width="48.28515625" style="128" customWidth="1"/>
    <col min="3" max="3" width="20.5703125" style="128" customWidth="1"/>
    <col min="4" max="4" width="21" style="128" customWidth="1"/>
    <col min="5" max="5" width="19.42578125" style="128" customWidth="1"/>
    <col min="6" max="6" width="5.28515625" style="128" customWidth="1"/>
    <col min="7" max="7" width="26" style="171" customWidth="1"/>
    <col min="8" max="8" width="35.5703125" style="171" customWidth="1"/>
    <col min="9" max="9" width="19.85546875" style="171" customWidth="1"/>
    <col min="10" max="10" width="17" style="171" customWidth="1"/>
    <col min="11" max="11" width="16.7109375" style="171" customWidth="1"/>
    <col min="12" max="16384" width="11.42578125" style="128"/>
  </cols>
  <sheetData>
    <row r="1" spans="1:11" ht="61.5" customHeight="1" x14ac:dyDescent="0.25">
      <c r="F1" s="129"/>
      <c r="G1" s="298" t="s">
        <v>88</v>
      </c>
      <c r="H1" s="298"/>
      <c r="I1" s="298"/>
      <c r="J1" s="298"/>
      <c r="K1" s="298"/>
    </row>
    <row r="2" spans="1:11" ht="38.25" customHeight="1" x14ac:dyDescent="0.25">
      <c r="A2" s="299" t="s">
        <v>89</v>
      </c>
      <c r="B2" s="299"/>
      <c r="C2" s="299"/>
      <c r="D2" s="299"/>
      <c r="E2" s="299"/>
      <c r="F2" s="299"/>
      <c r="G2" s="299"/>
      <c r="H2" s="299"/>
      <c r="I2" s="299"/>
      <c r="J2" s="299"/>
      <c r="K2" s="299"/>
    </row>
    <row r="3" spans="1:11" ht="4.5" customHeight="1" x14ac:dyDescent="0.25">
      <c r="G3" s="130"/>
      <c r="H3" s="130"/>
      <c r="I3" s="130"/>
      <c r="J3" s="130"/>
      <c r="K3" s="130"/>
    </row>
    <row r="4" spans="1:11" ht="30.75" customHeight="1" x14ac:dyDescent="0.25">
      <c r="A4" s="291" t="s">
        <v>77</v>
      </c>
      <c r="B4" s="293"/>
      <c r="C4" s="131" t="str">
        <f>'Relación de gastos'!E3</f>
        <v xml:space="preserve">  -</v>
      </c>
      <c r="D4" s="132"/>
      <c r="E4" s="132"/>
      <c r="F4" s="132"/>
      <c r="G4" s="132"/>
      <c r="H4" s="132"/>
      <c r="I4" s="302" t="s">
        <v>42</v>
      </c>
      <c r="J4" s="303"/>
      <c r="K4" s="98" t="str">
        <f>'Relación de gastos'!N3</f>
        <v xml:space="preserve">  -</v>
      </c>
    </row>
    <row r="5" spans="1:11" ht="36" customHeight="1" x14ac:dyDescent="0.25">
      <c r="A5" s="291" t="s">
        <v>90</v>
      </c>
      <c r="B5" s="292"/>
      <c r="C5" s="131" t="str">
        <f>'Relación de gastos'!E4</f>
        <v xml:space="preserve">  -</v>
      </c>
      <c r="D5" s="132"/>
      <c r="E5" s="132"/>
      <c r="F5" s="132"/>
      <c r="G5" s="133"/>
      <c r="H5" s="133"/>
      <c r="I5" s="133"/>
      <c r="J5" s="133"/>
      <c r="K5" s="134"/>
    </row>
    <row r="6" spans="1:11" ht="38.25" customHeight="1" x14ac:dyDescent="0.25">
      <c r="A6" s="291" t="s">
        <v>91</v>
      </c>
      <c r="B6" s="293"/>
      <c r="C6" s="135">
        <f>'Relación de gastos'!E5</f>
        <v>0</v>
      </c>
      <c r="D6" s="136"/>
      <c r="E6" s="136"/>
      <c r="F6" s="136"/>
      <c r="G6" s="136"/>
      <c r="H6" s="136"/>
      <c r="I6" s="302" t="s">
        <v>44</v>
      </c>
      <c r="J6" s="303"/>
      <c r="K6" s="137" t="str">
        <f>'Relación de gastos'!N5</f>
        <v xml:space="preserve"> -</v>
      </c>
    </row>
    <row r="7" spans="1:11" ht="12" customHeight="1" x14ac:dyDescent="0.2">
      <c r="A7" s="100"/>
      <c r="B7" s="101"/>
      <c r="C7" s="101"/>
      <c r="D7" s="101"/>
      <c r="E7" s="102"/>
      <c r="F7" s="100"/>
      <c r="G7" s="103"/>
      <c r="H7" s="138"/>
      <c r="I7" s="105"/>
      <c r="J7" s="105"/>
      <c r="K7" s="105"/>
    </row>
    <row r="8" spans="1:11" s="140" customFormat="1" ht="9" customHeight="1" x14ac:dyDescent="0.25">
      <c r="A8" s="139"/>
      <c r="B8" s="139"/>
      <c r="C8" s="139"/>
      <c r="D8" s="139"/>
      <c r="E8" s="139"/>
      <c r="F8" s="139"/>
      <c r="G8" s="139"/>
      <c r="H8" s="139"/>
      <c r="I8" s="139"/>
      <c r="J8" s="139"/>
      <c r="K8" s="139"/>
    </row>
    <row r="9" spans="1:11" s="142" customFormat="1" ht="34.5" customHeight="1" thickBot="1" x14ac:dyDescent="0.3">
      <c r="A9" s="300" t="s">
        <v>92</v>
      </c>
      <c r="B9" s="300"/>
      <c r="C9" s="300"/>
      <c r="D9" s="300"/>
      <c r="E9" s="300"/>
      <c r="F9" s="141"/>
      <c r="G9" s="300" t="s">
        <v>93</v>
      </c>
      <c r="H9" s="301"/>
      <c r="I9" s="301"/>
      <c r="J9" s="301"/>
      <c r="K9" s="301"/>
    </row>
    <row r="10" spans="1:11" s="140" customFormat="1" ht="82.5" customHeight="1" x14ac:dyDescent="0.25">
      <c r="A10" s="289" t="s">
        <v>94</v>
      </c>
      <c r="B10" s="290"/>
      <c r="C10" s="143" t="s">
        <v>95</v>
      </c>
      <c r="D10" s="143" t="s">
        <v>96</v>
      </c>
      <c r="E10" s="144" t="s">
        <v>97</v>
      </c>
      <c r="F10" s="145"/>
      <c r="G10" s="289" t="s">
        <v>98</v>
      </c>
      <c r="H10" s="290"/>
      <c r="I10" s="143" t="s">
        <v>95</v>
      </c>
      <c r="J10" s="143" t="s">
        <v>96</v>
      </c>
      <c r="K10" s="144" t="s">
        <v>97</v>
      </c>
    </row>
    <row r="11" spans="1:11" s="140" customFormat="1" ht="41.25" customHeight="1" x14ac:dyDescent="0.25">
      <c r="A11" s="294" t="s">
        <v>99</v>
      </c>
      <c r="B11" s="295"/>
      <c r="C11" s="172"/>
      <c r="D11" s="146">
        <f>'Relación de gastos'!M15</f>
        <v>0</v>
      </c>
      <c r="E11" s="147">
        <f>D11-C11</f>
        <v>0</v>
      </c>
      <c r="F11" s="141"/>
      <c r="G11" s="296" t="s">
        <v>100</v>
      </c>
      <c r="H11" s="297"/>
      <c r="I11" s="172"/>
      <c r="J11" s="146">
        <f>'Relación de ingresos'!F12</f>
        <v>0</v>
      </c>
      <c r="K11" s="147">
        <f>J11-I11</f>
        <v>0</v>
      </c>
    </row>
    <row r="12" spans="1:11" s="140" customFormat="1" ht="42.75" customHeight="1" x14ac:dyDescent="0.25">
      <c r="A12" s="287" t="s">
        <v>101</v>
      </c>
      <c r="B12" s="288"/>
      <c r="C12" s="172"/>
      <c r="D12" s="146">
        <f>'Relación de gastos'!M20</f>
        <v>0</v>
      </c>
      <c r="E12" s="147">
        <f t="shared" ref="E12:E19" si="0">D12-C12</f>
        <v>0</v>
      </c>
      <c r="F12" s="141"/>
      <c r="G12" s="296" t="s">
        <v>102</v>
      </c>
      <c r="H12" s="297"/>
      <c r="I12" s="172"/>
      <c r="J12" s="146">
        <f>'Relación de ingresos'!F17</f>
        <v>0</v>
      </c>
      <c r="K12" s="147">
        <f t="shared" ref="K12:K15" si="1">J12-I12</f>
        <v>0</v>
      </c>
    </row>
    <row r="13" spans="1:11" s="140" customFormat="1" ht="52.5" customHeight="1" x14ac:dyDescent="0.25">
      <c r="A13" s="287" t="s">
        <v>103</v>
      </c>
      <c r="B13" s="288"/>
      <c r="C13" s="172"/>
      <c r="D13" s="146">
        <f>'Relación de gastos'!M25</f>
        <v>0</v>
      </c>
      <c r="E13" s="147">
        <f t="shared" si="0"/>
        <v>0</v>
      </c>
      <c r="F13" s="141"/>
      <c r="G13" s="296" t="s">
        <v>84</v>
      </c>
      <c r="H13" s="297"/>
      <c r="I13" s="172"/>
      <c r="J13" s="146">
        <f>'Relación de ingresos'!F22</f>
        <v>0</v>
      </c>
      <c r="K13" s="147">
        <f t="shared" si="1"/>
        <v>0</v>
      </c>
    </row>
    <row r="14" spans="1:11" s="140" customFormat="1" ht="51.75" customHeight="1" x14ac:dyDescent="0.25">
      <c r="A14" s="287" t="s">
        <v>104</v>
      </c>
      <c r="B14" s="288"/>
      <c r="C14" s="172"/>
      <c r="D14" s="146">
        <f>'Relación de gastos'!M30</f>
        <v>0</v>
      </c>
      <c r="E14" s="147">
        <f t="shared" si="0"/>
        <v>0</v>
      </c>
      <c r="F14" s="141"/>
      <c r="G14" s="296" t="s">
        <v>105</v>
      </c>
      <c r="H14" s="297"/>
      <c r="I14" s="172"/>
      <c r="J14" s="146">
        <f>'Relación de ingresos'!F27</f>
        <v>0</v>
      </c>
      <c r="K14" s="147">
        <f t="shared" si="1"/>
        <v>0</v>
      </c>
    </row>
    <row r="15" spans="1:11" s="140" customFormat="1" ht="47.25" customHeight="1" x14ac:dyDescent="0.25">
      <c r="A15" s="287" t="s">
        <v>106</v>
      </c>
      <c r="B15" s="288"/>
      <c r="C15" s="172"/>
      <c r="D15" s="146">
        <f>'Relación de gastos'!M35</f>
        <v>0</v>
      </c>
      <c r="E15" s="147">
        <f t="shared" si="0"/>
        <v>0</v>
      </c>
      <c r="F15" s="141"/>
      <c r="G15" s="311" t="s">
        <v>107</v>
      </c>
      <c r="H15" s="312"/>
      <c r="I15" s="173"/>
      <c r="J15" s="148">
        <f>'Relación de ingresos'!F32</f>
        <v>0</v>
      </c>
      <c r="K15" s="149">
        <f t="shared" si="1"/>
        <v>0</v>
      </c>
    </row>
    <row r="16" spans="1:11" s="140" customFormat="1" ht="70.5" customHeight="1" x14ac:dyDescent="0.25">
      <c r="A16" s="287" t="s">
        <v>108</v>
      </c>
      <c r="B16" s="288"/>
      <c r="C16" s="172"/>
      <c r="D16" s="146">
        <f>'Relación de gastos'!M40</f>
        <v>0</v>
      </c>
      <c r="E16" s="147">
        <f t="shared" si="0"/>
        <v>0</v>
      </c>
      <c r="F16" s="141"/>
      <c r="G16" s="313" t="s">
        <v>87</v>
      </c>
      <c r="H16" s="313"/>
      <c r="I16" s="150">
        <f>SUM(I11:I15)</f>
        <v>0</v>
      </c>
      <c r="J16" s="150">
        <f>SUM(J11:J15)</f>
        <v>0</v>
      </c>
      <c r="K16" s="150">
        <f>SUM(K11:K15)</f>
        <v>0</v>
      </c>
    </row>
    <row r="17" spans="1:11" s="140" customFormat="1" ht="26.25" customHeight="1" x14ac:dyDescent="0.25">
      <c r="A17" s="287" t="s">
        <v>109</v>
      </c>
      <c r="B17" s="288"/>
      <c r="C17" s="172"/>
      <c r="D17" s="146">
        <f>'Relación de gastos'!M49</f>
        <v>0</v>
      </c>
      <c r="E17" s="147">
        <f t="shared" si="0"/>
        <v>0</v>
      </c>
      <c r="F17" s="141"/>
      <c r="G17" s="314" t="s">
        <v>110</v>
      </c>
      <c r="H17" s="315"/>
      <c r="I17" s="315"/>
      <c r="J17" s="315"/>
      <c r="K17" s="316"/>
    </row>
    <row r="18" spans="1:11" s="140" customFormat="1" ht="54.75" customHeight="1" thickBot="1" x14ac:dyDescent="0.3">
      <c r="A18" s="287" t="s">
        <v>111</v>
      </c>
      <c r="B18" s="288"/>
      <c r="C18" s="172"/>
      <c r="D18" s="146">
        <f>'Relación de gastos'!M54</f>
        <v>0</v>
      </c>
      <c r="E18" s="147">
        <f t="shared" si="0"/>
        <v>0</v>
      </c>
      <c r="F18" s="141"/>
      <c r="G18" s="317"/>
      <c r="H18" s="300"/>
      <c r="I18" s="300"/>
      <c r="J18" s="300"/>
      <c r="K18" s="318"/>
    </row>
    <row r="19" spans="1:11" s="140" customFormat="1" ht="31.5" customHeight="1" thickBot="1" x14ac:dyDescent="0.3">
      <c r="A19" s="287" t="s">
        <v>112</v>
      </c>
      <c r="B19" s="288"/>
      <c r="C19" s="172"/>
      <c r="D19" s="146">
        <f>'Relación de gastos'!M59</f>
        <v>0</v>
      </c>
      <c r="E19" s="147">
        <f t="shared" si="0"/>
        <v>0</v>
      </c>
      <c r="F19" s="151"/>
      <c r="G19" s="304">
        <f>J16-D20</f>
        <v>0</v>
      </c>
      <c r="H19" s="305"/>
      <c r="I19" s="305"/>
      <c r="J19" s="305"/>
      <c r="K19" s="306"/>
    </row>
    <row r="20" spans="1:11" s="140" customFormat="1" ht="20.25" customHeight="1" thickBot="1" x14ac:dyDescent="0.3">
      <c r="A20" s="285" t="s">
        <v>66</v>
      </c>
      <c r="B20" s="310"/>
      <c r="C20" s="152">
        <f>SUM(C11:C19)</f>
        <v>0</v>
      </c>
      <c r="D20" s="152">
        <f>SUM(D11:D19)</f>
        <v>0</v>
      </c>
      <c r="E20" s="153">
        <f>SUM(E11:E19)</f>
        <v>0</v>
      </c>
      <c r="F20" s="154"/>
      <c r="G20" s="307"/>
      <c r="H20" s="308"/>
      <c r="I20" s="308"/>
      <c r="J20" s="308"/>
      <c r="K20" s="309"/>
    </row>
    <row r="21" spans="1:11" s="140" customFormat="1" ht="16.5" customHeight="1" x14ac:dyDescent="0.25">
      <c r="A21" s="155"/>
      <c r="B21" s="155"/>
      <c r="C21" s="155"/>
      <c r="D21" s="155"/>
      <c r="E21" s="155"/>
      <c r="F21" s="155"/>
      <c r="G21" s="155"/>
      <c r="H21" s="155"/>
      <c r="I21" s="156"/>
      <c r="J21" s="156"/>
      <c r="K21" s="156"/>
    </row>
    <row r="22" spans="1:11" s="140" customFormat="1" ht="24.75" customHeight="1" x14ac:dyDescent="0.25">
      <c r="A22" s="157"/>
      <c r="B22" s="158" t="s">
        <v>11</v>
      </c>
      <c r="C22" s="174"/>
      <c r="D22" s="159"/>
      <c r="E22" s="159"/>
      <c r="F22" s="159"/>
      <c r="G22" s="159"/>
      <c r="H22" s="159"/>
      <c r="I22" s="159"/>
      <c r="J22" s="159"/>
      <c r="K22" s="159"/>
    </row>
    <row r="23" spans="1:11" s="140" customFormat="1" ht="22.5" customHeight="1" x14ac:dyDescent="0.25">
      <c r="A23" s="160"/>
      <c r="B23" s="139"/>
      <c r="C23" s="321" t="s">
        <v>27</v>
      </c>
      <c r="D23" s="321"/>
      <c r="E23" s="139"/>
      <c r="F23" s="139"/>
      <c r="G23" s="321" t="s">
        <v>28</v>
      </c>
      <c r="H23" s="321"/>
      <c r="I23" s="161"/>
      <c r="J23" s="162"/>
      <c r="K23" s="162"/>
    </row>
    <row r="24" spans="1:11" s="140" customFormat="1" ht="26.25" customHeight="1" x14ac:dyDescent="0.25">
      <c r="A24" s="160"/>
      <c r="B24" s="139"/>
      <c r="C24" s="322"/>
      <c r="D24" s="322"/>
      <c r="G24" s="322"/>
      <c r="H24" s="322"/>
      <c r="I24" s="163"/>
      <c r="J24" s="162"/>
      <c r="K24" s="162"/>
    </row>
    <row r="25" spans="1:11" s="140" customFormat="1" ht="19.5" customHeight="1" x14ac:dyDescent="0.25">
      <c r="A25" s="160"/>
      <c r="B25" s="139"/>
      <c r="C25" s="322"/>
      <c r="D25" s="322"/>
      <c r="G25" s="322"/>
      <c r="H25" s="322"/>
      <c r="I25" s="128"/>
      <c r="J25" s="162"/>
      <c r="K25" s="162"/>
    </row>
    <row r="26" spans="1:11" s="140" customFormat="1" ht="19.5" customHeight="1" x14ac:dyDescent="0.25">
      <c r="A26" s="155"/>
      <c r="B26" s="158" t="s">
        <v>12</v>
      </c>
      <c r="C26" s="320"/>
      <c r="D26" s="320"/>
      <c r="G26" s="158" t="s">
        <v>13</v>
      </c>
      <c r="H26" s="175"/>
      <c r="I26" s="128"/>
      <c r="J26" s="156"/>
      <c r="K26" s="156"/>
    </row>
    <row r="27" spans="1:11" s="140" customFormat="1" ht="15.75" customHeight="1" x14ac:dyDescent="0.25">
      <c r="A27" s="159"/>
      <c r="B27" s="159"/>
      <c r="C27" s="319"/>
      <c r="D27" s="319"/>
      <c r="I27" s="162"/>
      <c r="J27" s="159"/>
      <c r="K27" s="159"/>
    </row>
    <row r="28" spans="1:11" s="140" customFormat="1" ht="27.75" customHeight="1" x14ac:dyDescent="0.25">
      <c r="A28" s="160"/>
      <c r="H28" s="164"/>
      <c r="I28" s="162"/>
      <c r="J28" s="162"/>
      <c r="K28" s="162"/>
    </row>
    <row r="29" spans="1:11" s="140" customFormat="1" ht="19.5" customHeight="1" x14ac:dyDescent="0.25">
      <c r="A29" s="160"/>
      <c r="B29" s="139"/>
      <c r="C29" s="139"/>
      <c r="D29" s="158"/>
      <c r="E29" s="157"/>
      <c r="F29" s="128"/>
      <c r="G29" s="157"/>
      <c r="H29" s="128"/>
      <c r="I29" s="162"/>
      <c r="J29" s="162"/>
      <c r="K29" s="162"/>
    </row>
    <row r="30" spans="1:11" s="140" customFormat="1" ht="18" customHeight="1" x14ac:dyDescent="0.25">
      <c r="A30" s="160"/>
      <c r="B30" s="139"/>
      <c r="C30" s="139"/>
      <c r="D30" s="139"/>
      <c r="E30" s="139"/>
      <c r="F30" s="139"/>
      <c r="G30" s="139"/>
      <c r="H30" s="139"/>
      <c r="I30" s="162"/>
      <c r="J30" s="162"/>
      <c r="K30" s="162"/>
    </row>
    <row r="31" spans="1:11" s="140" customFormat="1" ht="19.5" customHeight="1" x14ac:dyDescent="0.25">
      <c r="A31" s="155"/>
      <c r="B31" s="155"/>
      <c r="C31" s="155"/>
      <c r="D31" s="155"/>
      <c r="E31" s="155"/>
      <c r="F31" s="155"/>
      <c r="G31" s="155"/>
      <c r="H31" s="155"/>
      <c r="I31" s="156"/>
      <c r="J31" s="156"/>
      <c r="K31" s="156"/>
    </row>
    <row r="32" spans="1:11" s="140" customFormat="1" ht="28.5" customHeight="1" x14ac:dyDescent="0.25">
      <c r="A32" s="165"/>
      <c r="B32" s="165"/>
      <c r="C32" s="165"/>
      <c r="D32" s="165"/>
      <c r="E32" s="165"/>
      <c r="F32" s="165"/>
      <c r="G32" s="165"/>
      <c r="H32" s="165"/>
      <c r="I32" s="166"/>
      <c r="J32" s="166"/>
      <c r="K32" s="167"/>
    </row>
    <row r="33" spans="1:11" s="140" customFormat="1" x14ac:dyDescent="0.25">
      <c r="E33" s="168"/>
      <c r="G33" s="169"/>
      <c r="H33" s="169"/>
      <c r="I33" s="169"/>
      <c r="J33" s="169"/>
      <c r="K33" s="169"/>
    </row>
    <row r="34" spans="1:11" s="140" customFormat="1" x14ac:dyDescent="0.25">
      <c r="A34" s="168"/>
      <c r="B34" s="168"/>
      <c r="C34" s="168"/>
      <c r="D34" s="168"/>
      <c r="G34" s="170"/>
      <c r="H34" s="170"/>
      <c r="I34" s="170"/>
      <c r="J34" s="170"/>
      <c r="K34" s="170"/>
    </row>
    <row r="35" spans="1:11" ht="39" customHeight="1" x14ac:dyDescent="0.25">
      <c r="I35" s="128"/>
      <c r="J35" s="128"/>
      <c r="K35" s="128"/>
    </row>
    <row r="36" spans="1:11" ht="31.5" customHeight="1" x14ac:dyDescent="0.25">
      <c r="I36" s="128"/>
      <c r="J36" s="128"/>
      <c r="K36" s="128"/>
    </row>
    <row r="37" spans="1:11" x14ac:dyDescent="0.25">
      <c r="I37" s="128"/>
      <c r="J37" s="128"/>
      <c r="K37" s="128"/>
    </row>
    <row r="38" spans="1:11" x14ac:dyDescent="0.25">
      <c r="I38" s="128"/>
      <c r="J38" s="128"/>
      <c r="K38" s="128"/>
    </row>
    <row r="39" spans="1:11" ht="35.25" customHeight="1" x14ac:dyDescent="0.25">
      <c r="I39" s="128"/>
      <c r="J39" s="128"/>
      <c r="K39" s="128"/>
    </row>
    <row r="40" spans="1:11" x14ac:dyDescent="0.25">
      <c r="B40" s="158"/>
      <c r="C40" s="158"/>
      <c r="I40" s="128"/>
      <c r="J40" s="128"/>
      <c r="K40" s="128"/>
    </row>
  </sheetData>
  <sheetProtection password="9FE1" sheet="1" objects="1" scenarios="1" insertRows="0" selectLockedCells="1"/>
  <mergeCells count="35">
    <mergeCell ref="C27:D27"/>
    <mergeCell ref="C26:D26"/>
    <mergeCell ref="C23:D23"/>
    <mergeCell ref="C24:D25"/>
    <mergeCell ref="G24:H25"/>
    <mergeCell ref="G23:H23"/>
    <mergeCell ref="A13:B13"/>
    <mergeCell ref="G13:H13"/>
    <mergeCell ref="A19:B19"/>
    <mergeCell ref="G19:K20"/>
    <mergeCell ref="A20:B20"/>
    <mergeCell ref="A14:B14"/>
    <mergeCell ref="G14:H14"/>
    <mergeCell ref="A15:B15"/>
    <mergeCell ref="G15:H15"/>
    <mergeCell ref="A16:B16"/>
    <mergeCell ref="G16:H16"/>
    <mergeCell ref="A17:B17"/>
    <mergeCell ref="A18:B18"/>
    <mergeCell ref="G17:K18"/>
    <mergeCell ref="G1:K1"/>
    <mergeCell ref="A2:K2"/>
    <mergeCell ref="A4:B4"/>
    <mergeCell ref="A9:E9"/>
    <mergeCell ref="G9:K9"/>
    <mergeCell ref="I4:J4"/>
    <mergeCell ref="I6:J6"/>
    <mergeCell ref="A12:B12"/>
    <mergeCell ref="A10:B10"/>
    <mergeCell ref="G10:H10"/>
    <mergeCell ref="A5:B5"/>
    <mergeCell ref="A6:B6"/>
    <mergeCell ref="A11:B11"/>
    <mergeCell ref="G11:H11"/>
    <mergeCell ref="G12:H12"/>
  </mergeCells>
  <conditionalFormatting sqref="G19:K20">
    <cfRule type="cellIs" dxfId="0" priority="1" operator="greaterThan">
      <formula>0</formula>
    </cfRule>
  </conditionalFormatting>
  <dataValidations count="2">
    <dataValidation type="decimal" operator="lessThanOrEqual" allowBlank="1" showInputMessage="1" showErrorMessage="1" errorTitle="Import superior a la factura" error="L'import introduït es superior a l'import de la factura_x000a_" sqref="I20:K20 I30:K30 J25:K25">
      <formula1>#REF!</formula1>
    </dataValidation>
    <dataValidation type="decimal" operator="lessThanOrEqual" allowBlank="1" showInputMessage="1" showErrorMessage="1" errorTitle="Import superior a la factura" error="L'import introduït es superior a l'import de la factura_x000a_" sqref="I29:K29 I19:K19 J24:K24">
      <formula1>#REF!</formula1>
    </dataValidation>
  </dataValidations>
  <printOptions horizontalCentered="1"/>
  <pageMargins left="0.15748031496062992" right="0.15748031496062992" top="0.15748031496062992" bottom="0.35433070866141736" header="0" footer="0.31496062992125984"/>
  <pageSetup paperSize="9" scale="61"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Relación de gastos</vt:lpstr>
      <vt:lpstr>Relación de ingresos</vt:lpstr>
      <vt:lpstr>Liquidación final del proyecto</vt:lpstr>
      <vt:lpstr>'Liquidación final del proyecto'!Área_de_impresión</vt:lpstr>
      <vt:lpstr>'Relación de gastos'!Área_de_impresión</vt:lpstr>
      <vt:lpstr>'Relación de ingresos'!Área_de_impresión</vt:lpstr>
    </vt:vector>
  </TitlesOfParts>
  <Company>Ajuntament de València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Huelamo Palacios</dc:creator>
  <cp:lastModifiedBy>Mª Edesia Ballester Alba</cp:lastModifiedBy>
  <cp:lastPrinted>2018-11-27T11:22:59Z</cp:lastPrinted>
  <dcterms:created xsi:type="dcterms:W3CDTF">2018-02-14T09:50:20Z</dcterms:created>
  <dcterms:modified xsi:type="dcterms:W3CDTF">2018-11-28T13:08:30Z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DOCUMENT_1_IMP0516_C</vt:lpwstr>
  </property>
  <property fmtid="{D5CDD505-2E9C-101B-9397-08002B2CF9AE}" pid="3" name="DISProperties">
    <vt:lpwstr>DISdDocName,DIScgiUrl,DISdUser,DISdID,DISidcName,DISTaskPaneUrl</vt:lpwstr>
  </property>
  <property fmtid="{D5CDD505-2E9C-101B-9397-08002B2CF9AE}" pid="4" name="DIScgiUrl">
    <vt:lpwstr>http://sucm1.aytoval.es:8081/cs/idcplg</vt:lpwstr>
  </property>
  <property fmtid="{D5CDD505-2E9C-101B-9397-08002B2CF9AE}" pid="5" name="DISdUser">
    <vt:lpwstr>appsede</vt:lpwstr>
  </property>
  <property fmtid="{D5CDD505-2E9C-101B-9397-08002B2CF9AE}" pid="6" name="DISdID">
    <vt:lpwstr>974993</vt:lpwstr>
  </property>
  <property fmtid="{D5CDD505-2E9C-101B-9397-08002B2CF9AE}" pid="7" name="DISidcName">
    <vt:lpwstr>sucm1</vt:lpwstr>
  </property>
  <property fmtid="{D5CDD505-2E9C-101B-9397-08002B2CF9AE}" pid="8" name="DISTaskPaneUrl">
    <vt:lpwstr>http://sucm1.aytoval.es:8081/cs/idcplg?IdcService=DESKTOP_DOC_INFO&amp;dDocName=DOCUMENT_1_IMP0516_C&amp;dID=974993&amp;ClientControlled=DocMan,taskpane&amp;coreContentOnly=1</vt:lpwstr>
  </property>
</Properties>
</file>