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1"/>
  <workbookPr codeName="ThisWorkbook" defaultThemeVersion="124226"/>
  <mc:AlternateContent xmlns:mc="http://schemas.openxmlformats.org/markup-compatibility/2006">
    <mc:Choice Requires="x15">
      <x15ac:absPath xmlns:x15ac="http://schemas.microsoft.com/office/spreadsheetml/2010/11/ac" url="/Users/u74079/Desktop/"/>
    </mc:Choice>
  </mc:AlternateContent>
  <xr:revisionPtr revIDLastSave="0" documentId="13_ncr:1_{5A48F6AD-CEE5-7946-A896-926FFF160309}" xr6:coauthVersionLast="47" xr6:coauthVersionMax="47" xr10:uidLastSave="{00000000-0000-0000-0000-000000000000}"/>
  <workbookProtection workbookAlgorithmName="SHA-512" workbookHashValue="2/5LLR04gOd50iJjMw/B1dRo1zyxiCGIrIRn2hAMLHrAntXPt9T2O0qVGi3Fq2D80yR1nmi2l1o5nQ5Ue6ZBFQ==" workbookSaltValue="qtOqo4yuXem/taOpIvtZhA==" workbookSpinCount="100000" lockStructure="1"/>
  <bookViews>
    <workbookView xWindow="480" yWindow="500" windowWidth="42580" windowHeight="23520" activeTab="3" xr2:uid="{00000000-000D-0000-FFFF-FFFF00000000}"/>
  </bookViews>
  <sheets>
    <sheet name="GASTOS" sheetId="4" r:id="rId1"/>
    <sheet name="INGRESOS" sheetId="5" r:id="rId2"/>
    <sheet name="BALANCE" sheetId="7" r:id="rId3"/>
    <sheet name="PD" sheetId="8" r:id="rId4"/>
  </sheets>
  <definedNames>
    <definedName name="_xlnm.Print_Area" localSheetId="2">BALANCE!$A$1:$K$25</definedName>
    <definedName name="_xlnm.Print_Area" localSheetId="0">GASTOS!$A$1:$N$71</definedName>
    <definedName name="_xlnm.Print_Area" localSheetId="1">INGRESOS!$A$1:$M$51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N42" i="4"/>
  <c r="F33" i="5" l="1"/>
  <c r="F13" i="7" s="1"/>
  <c r="F29" i="5"/>
  <c r="F12" i="7" s="1"/>
  <c r="F11" i="5"/>
  <c r="F16" i="5"/>
  <c r="F9" i="7" s="1"/>
  <c r="F21" i="5"/>
  <c r="F10" i="7" s="1"/>
  <c r="F26" i="5"/>
  <c r="F11" i="7"/>
  <c r="A60" i="4"/>
  <c r="L37" i="4"/>
  <c r="M37" i="4" s="1"/>
  <c r="M40" i="4" s="1"/>
  <c r="C13" i="7" s="1"/>
  <c r="L38" i="4"/>
  <c r="M38" i="4"/>
  <c r="L39" i="4"/>
  <c r="M39" i="4"/>
  <c r="G5" i="5"/>
  <c r="C4" i="5"/>
  <c r="L13" i="4"/>
  <c r="M13" i="4" s="1"/>
  <c r="L14" i="4"/>
  <c r="M14" i="4" s="1"/>
  <c r="M15" i="4" s="1"/>
  <c r="L12" i="4"/>
  <c r="M12" i="4"/>
  <c r="L18" i="4"/>
  <c r="L19" i="4"/>
  <c r="M19" i="4" s="1"/>
  <c r="L17" i="4"/>
  <c r="M17" i="4" s="1"/>
  <c r="L23" i="4"/>
  <c r="M23" i="4" s="1"/>
  <c r="L24" i="4"/>
  <c r="M24" i="4" s="1"/>
  <c r="L22" i="4"/>
  <c r="L28" i="4"/>
  <c r="M28" i="4" s="1"/>
  <c r="L29" i="4"/>
  <c r="M29" i="4"/>
  <c r="L27" i="4"/>
  <c r="M27" i="4"/>
  <c r="L33" i="4"/>
  <c r="M33" i="4"/>
  <c r="L34" i="4"/>
  <c r="M34" i="4" s="1"/>
  <c r="L32" i="4"/>
  <c r="M32" i="4" s="1"/>
  <c r="M35" i="4" s="1"/>
  <c r="C12" i="7" s="1"/>
  <c r="L57" i="4"/>
  <c r="L58" i="4"/>
  <c r="M58" i="4" s="1"/>
  <c r="L56" i="4"/>
  <c r="M56" i="4"/>
  <c r="L52" i="4"/>
  <c r="M52" i="4"/>
  <c r="L53" i="4"/>
  <c r="M53" i="4" s="1"/>
  <c r="L51" i="4"/>
  <c r="M51" i="4" s="1"/>
  <c r="L47" i="4"/>
  <c r="M47" i="4"/>
  <c r="L48" i="4"/>
  <c r="M48" i="4"/>
  <c r="L46" i="4"/>
  <c r="M46" i="4"/>
  <c r="M49" i="4" s="1"/>
  <c r="M57" i="4"/>
  <c r="M22" i="4"/>
  <c r="M18" i="4"/>
  <c r="C3" i="5"/>
  <c r="M54" i="4" l="1"/>
  <c r="C15" i="7" s="1"/>
  <c r="M59" i="4"/>
  <c r="C16" i="7" s="1"/>
  <c r="M30" i="4"/>
  <c r="C11" i="7" s="1"/>
  <c r="M20" i="4"/>
  <c r="C9" i="7" s="1"/>
  <c r="M41" i="4"/>
  <c r="C14" i="7"/>
  <c r="M7" i="4"/>
  <c r="C8" i="7"/>
  <c r="C17" i="7" s="1"/>
  <c r="M25" i="4"/>
  <c r="C10" i="7" s="1"/>
  <c r="F8" i="7"/>
  <c r="F14" i="7" s="1"/>
  <c r="F34" i="5"/>
  <c r="D16" i="7" l="1"/>
  <c r="M60" i="4"/>
  <c r="E5" i="4" s="1"/>
  <c r="C5" i="5" l="1"/>
  <c r="C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U18283</author>
  </authors>
  <commentList>
    <comment ref="M41" authorId="0" shapeId="0" xr:uid="{00000000-0006-0000-0000-000001000000}">
      <text>
        <r>
          <rPr>
            <b/>
            <sz val="9"/>
            <color indexed="81"/>
            <rFont val="Tahoma"/>
            <family val="2"/>
          </rPr>
          <t xml:space="preserve">En cas de superar el 8% establit aquesta casella es tornarà roja / </t>
        </r>
        <r>
          <rPr>
            <b/>
            <i/>
            <sz val="9"/>
            <color indexed="81"/>
            <rFont val="Tahoma"/>
            <family val="2"/>
          </rPr>
          <t>En caso de superar el 8% establecido esta casilla se volverá roja</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U18283</author>
  </authors>
  <commentList>
    <comment ref="D16" authorId="0" shapeId="0" xr:uid="{00000000-0006-0000-0200-000001000000}">
      <text>
        <r>
          <rPr>
            <b/>
            <sz val="9"/>
            <color rgb="FF000000"/>
            <rFont val="Tahoma"/>
            <family val="2"/>
          </rPr>
          <t xml:space="preserve">En cas de superàvit aquesta casella es tornarà roja / </t>
        </r>
        <r>
          <rPr>
            <b/>
            <i/>
            <sz val="9"/>
            <color rgb="FF000000"/>
            <rFont val="Tahoma"/>
            <family val="2"/>
          </rPr>
          <t>En caso de superávit esta casilla se volverá roja</t>
        </r>
        <r>
          <rPr>
            <sz val="9"/>
            <color rgb="FF000000"/>
            <rFont val="Tahoma"/>
            <family val="2"/>
          </rPr>
          <t xml:space="preserve">
</t>
        </r>
      </text>
    </comment>
  </commentList>
</comments>
</file>

<file path=xl/sharedStrings.xml><?xml version="1.0" encoding="utf-8"?>
<sst xmlns="http://schemas.openxmlformats.org/spreadsheetml/2006/main" count="141" uniqueCount="118">
  <si>
    <t xml:space="preserve">Nº Resolución y fecha: </t>
  </si>
  <si>
    <t>…</t>
  </si>
  <si>
    <t xml:space="preserve">Nº Resolució i data: </t>
  </si>
  <si>
    <t xml:space="preserve">  -</t>
  </si>
  <si>
    <t>EE:</t>
  </si>
  <si>
    <t>TT:</t>
  </si>
  <si>
    <t>CO-CD:</t>
  </si>
  <si>
    <t>CO-AN:</t>
  </si>
  <si>
    <t>EESP:</t>
  </si>
  <si>
    <t>EP:</t>
  </si>
  <si>
    <t>EREL:</t>
  </si>
  <si>
    <r>
      <rPr>
        <b/>
        <sz val="13"/>
        <color indexed="8"/>
        <rFont val="Arial"/>
        <family val="2"/>
      </rPr>
      <t>ANNEX 2.</t>
    </r>
    <r>
      <rPr>
        <sz val="13"/>
        <color indexed="8"/>
        <rFont val="Arial"/>
        <family val="2"/>
      </rPr>
      <t xml:space="preserve">  PRESSUPOST DE PROJECTE ESPORTIU SOTMÉS A SUBVENCIÓ
</t>
    </r>
    <r>
      <rPr>
        <b/>
        <i/>
        <sz val="13"/>
        <color indexed="8"/>
        <rFont val="Arial"/>
        <family val="2"/>
      </rPr>
      <t>ANEXO 2.</t>
    </r>
    <r>
      <rPr>
        <i/>
        <sz val="13"/>
        <color indexed="8"/>
        <rFont val="Arial"/>
        <family val="2"/>
      </rPr>
      <t xml:space="preserve"> PRESUPUESTO DE PROJECTO DEPORTIVO PRESENTADO A SUBVENCIÓN</t>
    </r>
  </si>
  <si>
    <t>Subtotal B:</t>
  </si>
  <si>
    <t>Subtotal C:</t>
  </si>
  <si>
    <t>Subtotal D:</t>
  </si>
  <si>
    <t>Subtotal E:</t>
  </si>
  <si>
    <t>Subtotal A:</t>
  </si>
  <si>
    <t>Subtotal F:</t>
  </si>
  <si>
    <t>Subtotal G:</t>
  </si>
  <si>
    <t>Subtotal H:</t>
  </si>
  <si>
    <t>Subtotal I:</t>
  </si>
  <si>
    <r>
      <t xml:space="preserve">TIPUS i NOM del projecte/ </t>
    </r>
    <r>
      <rPr>
        <b/>
        <i/>
        <sz val="11"/>
        <color indexed="8"/>
        <rFont val="Arial"/>
        <family val="2"/>
      </rPr>
      <t>TIPO y NOMBRE del proyecto:</t>
    </r>
  </si>
  <si>
    <r>
      <t xml:space="preserve">Import de la subvenció sol·licitada/
</t>
    </r>
    <r>
      <rPr>
        <b/>
        <i/>
        <sz val="10"/>
        <color indexed="8"/>
        <rFont val="Arial"/>
        <family val="2"/>
      </rPr>
      <t>Importe de la subvención solicitada:</t>
    </r>
  </si>
  <si>
    <r>
      <t xml:space="preserve">RESUM DE DESPESES DEL PROJECTE/ </t>
    </r>
    <r>
      <rPr>
        <b/>
        <i/>
        <sz val="11.5"/>
        <rFont val="Arial"/>
        <family val="2"/>
      </rPr>
      <t>RESUMEN DE GASTOS DEL PROYECTO</t>
    </r>
  </si>
  <si>
    <r>
      <t xml:space="preserve">RESUM D'INGRESSOS DEL PROJECTE/ </t>
    </r>
    <r>
      <rPr>
        <b/>
        <i/>
        <sz val="11.5"/>
        <rFont val="Arial"/>
        <family val="2"/>
      </rPr>
      <t>RESUMEN DE INGRESOS DEL PROYECTO</t>
    </r>
  </si>
  <si>
    <r>
      <t xml:space="preserve">Concepte de despesa 
</t>
    </r>
    <r>
      <rPr>
        <b/>
        <i/>
        <sz val="10"/>
        <color theme="0"/>
        <rFont val="Arial"/>
        <family val="2"/>
      </rPr>
      <t>Concepto de gasto</t>
    </r>
  </si>
  <si>
    <r>
      <t xml:space="preserve">Import efectiu
</t>
    </r>
    <r>
      <rPr>
        <b/>
        <i/>
        <sz val="10"/>
        <color theme="0"/>
        <rFont val="Arial"/>
        <family val="2"/>
      </rPr>
      <t>Importe efectivo</t>
    </r>
  </si>
  <si>
    <r>
      <t xml:space="preserve">Concepte d'ingrés
</t>
    </r>
    <r>
      <rPr>
        <b/>
        <i/>
        <sz val="10"/>
        <color theme="0"/>
        <rFont val="Arial"/>
        <family val="2"/>
      </rPr>
      <t>Concepto de ingreso</t>
    </r>
  </si>
  <si>
    <r>
      <t xml:space="preserve">Import
</t>
    </r>
    <r>
      <rPr>
        <b/>
        <i/>
        <sz val="10"/>
        <color theme="0"/>
        <rFont val="Arial"/>
        <family val="2"/>
      </rPr>
      <t>Importe</t>
    </r>
  </si>
  <si>
    <r>
      <t xml:space="preserve">TOTAL INGRESSOS / </t>
    </r>
    <r>
      <rPr>
        <b/>
        <i/>
        <sz val="10"/>
        <color indexed="8"/>
        <rFont val="Arial"/>
        <family val="2"/>
      </rPr>
      <t>TOTAL INGRESOS</t>
    </r>
  </si>
  <si>
    <r>
      <t xml:space="preserve">BALANÇ INGRESSOS-DESPESES
</t>
    </r>
    <r>
      <rPr>
        <b/>
        <i/>
        <sz val="12"/>
        <rFont val="Arial"/>
        <family val="2"/>
      </rPr>
      <t>BALANCE INGRESOS-GASTOS:</t>
    </r>
  </si>
  <si>
    <r>
      <t xml:space="preserve">TOTAL DESPESES / </t>
    </r>
    <r>
      <rPr>
        <b/>
        <i/>
        <sz val="10"/>
        <color indexed="8"/>
        <rFont val="Arial"/>
        <family val="2"/>
      </rPr>
      <t>TOTAL GASTOS:</t>
    </r>
  </si>
  <si>
    <r>
      <t xml:space="preserve">Aprovat en València en data/ </t>
    </r>
    <r>
      <rPr>
        <i/>
        <sz val="10"/>
        <color indexed="8"/>
        <rFont val="Arial"/>
        <family val="2"/>
      </rPr>
      <t>Aprobado en València en fecha:</t>
    </r>
  </si>
  <si>
    <r>
      <t xml:space="preserve">Per la Presidència/ </t>
    </r>
    <r>
      <rPr>
        <b/>
        <i/>
        <sz val="10"/>
        <color indexed="8"/>
        <rFont val="Arial"/>
        <family val="2"/>
      </rPr>
      <t>Por la Presidencia:</t>
    </r>
  </si>
  <si>
    <r>
      <t xml:space="preserve">Per la Tresoreria/ Secretaria/ </t>
    </r>
    <r>
      <rPr>
        <b/>
        <i/>
        <sz val="10"/>
        <color indexed="8"/>
        <rFont val="Arial"/>
        <family val="2"/>
      </rPr>
      <t>Por la Tesorería/ Secretaría:</t>
    </r>
  </si>
  <si>
    <r>
      <t xml:space="preserve">Nom de l'entitat sol·licitant:
</t>
    </r>
    <r>
      <rPr>
        <b/>
        <i/>
        <sz val="11"/>
        <color indexed="8"/>
        <rFont val="Arial"/>
        <family val="2"/>
      </rPr>
      <t>Nombre de la entidad solicitante:</t>
    </r>
  </si>
  <si>
    <r>
      <t xml:space="preserve">Import total de les despeses efectives del projecte:
</t>
    </r>
    <r>
      <rPr>
        <b/>
        <i/>
        <sz val="11"/>
        <color indexed="8"/>
        <rFont val="Arial"/>
        <family val="2"/>
      </rPr>
      <t>Importe total de los gastos efectivos del proyecto:</t>
    </r>
  </si>
  <si>
    <r>
      <t xml:space="preserve">Import de la subvenció sol·licitada
</t>
    </r>
    <r>
      <rPr>
        <b/>
        <i/>
        <sz val="10"/>
        <color indexed="8"/>
        <rFont val="Arial"/>
        <family val="2"/>
      </rPr>
      <t>Importe de la subvención solicitada:</t>
    </r>
  </si>
  <si>
    <r>
      <t xml:space="preserve">CONCEPTE DE DESPESA (de la qual és formal deutora la sol·licitant)/
</t>
    </r>
    <r>
      <rPr>
        <b/>
        <i/>
        <sz val="16"/>
        <color theme="0"/>
        <rFont val="Arial"/>
        <family val="2"/>
      </rPr>
      <t>CONCEPTO DE GASTO (del que es formal deudora la solicitante)</t>
    </r>
  </si>
  <si>
    <r>
      <t xml:space="preserve">Despeses imputades al 100%/
</t>
    </r>
    <r>
      <rPr>
        <i/>
        <sz val="8"/>
        <color theme="0"/>
        <rFont val="Arial"/>
        <family val="2"/>
      </rPr>
      <t>Gastos imputados al 100%</t>
    </r>
  </si>
  <si>
    <r>
      <t xml:space="preserve">(Només en cas de despeses prorratejades)/
</t>
    </r>
    <r>
      <rPr>
        <i/>
        <sz val="8.5"/>
        <rFont val="Arial"/>
        <family val="2"/>
      </rPr>
      <t>(SÓLO EN GASTOS PRORRATEADOS)</t>
    </r>
  </si>
  <si>
    <r>
      <t xml:space="preserve">Total despesa subvencionable/
</t>
    </r>
    <r>
      <rPr>
        <b/>
        <i/>
        <sz val="10"/>
        <color theme="0"/>
        <rFont val="Arial"/>
        <family val="2"/>
      </rPr>
      <t>Total gasto subvencionable</t>
    </r>
  </si>
  <si>
    <r>
      <rPr>
        <sz val="9"/>
        <color theme="0"/>
        <rFont val="Arial"/>
        <family val="2"/>
      </rPr>
      <t>Import total del document/</t>
    </r>
    <r>
      <rPr>
        <i/>
        <sz val="9"/>
        <color theme="0"/>
        <rFont val="Arial"/>
        <family val="2"/>
      </rPr>
      <t xml:space="preserve">
Importe total del documento</t>
    </r>
  </si>
  <si>
    <r>
      <t xml:space="preserve">% destinat a este projecte
</t>
    </r>
    <r>
      <rPr>
        <i/>
        <sz val="9"/>
        <rFont val="Arial"/>
        <family val="2"/>
      </rPr>
      <t>% destinado a este proyecto</t>
    </r>
  </si>
  <si>
    <r>
      <t xml:space="preserve">C. Lloguer, ús, manteniment, neteja, subministrament, protecció i seguretat </t>
    </r>
    <r>
      <rPr>
        <b/>
        <u/>
        <sz val="11"/>
        <color indexed="8"/>
        <rFont val="Arial"/>
        <family val="2"/>
      </rPr>
      <t>d'instal·lacions esportives…</t>
    </r>
    <r>
      <rPr>
        <b/>
        <sz val="11"/>
        <color indexed="8"/>
        <rFont val="Arial"/>
        <family val="2"/>
      </rPr>
      <t xml:space="preserve">/ </t>
    </r>
    <r>
      <rPr>
        <b/>
        <i/>
        <sz val="11"/>
        <color indexed="8"/>
        <rFont val="Arial"/>
        <family val="2"/>
      </rPr>
      <t xml:space="preserve">Alquiler, uso, mantenimiento, limpieza, suministro, protección y seguridad </t>
    </r>
    <r>
      <rPr>
        <b/>
        <i/>
        <u/>
        <sz val="11"/>
        <color indexed="8"/>
        <rFont val="Arial"/>
        <family val="2"/>
      </rPr>
      <t>de instalaciones deportivas...</t>
    </r>
  </si>
  <si>
    <r>
      <t xml:space="preserve">G. Pòlisses d'assegurança de caràcter no esportiu, servicis de gestoria, assessoria jurídica o financera, despeses notarials, registrals, pericials... 
     </t>
    </r>
    <r>
      <rPr>
        <b/>
        <i/>
        <sz val="11"/>
        <color indexed="8"/>
        <rFont val="Arial"/>
        <family val="2"/>
      </rPr>
      <t>Pólizas de seguro de carácter no deportivo, servicios de gestoría, asesoría jurídica o financiera, gastos notariales, registrales, periciales...</t>
    </r>
  </si>
  <si>
    <r>
      <t xml:space="preserve">H. Despeses en administració, seu social i/o dependències </t>
    </r>
    <r>
      <rPr>
        <b/>
        <u/>
        <sz val="11"/>
        <color indexed="8"/>
        <rFont val="Arial"/>
        <family val="2"/>
      </rPr>
      <t>no estrictament esportives</t>
    </r>
    <r>
      <rPr>
        <b/>
        <sz val="11"/>
        <color indexed="8"/>
        <rFont val="Arial"/>
        <family val="2"/>
      </rPr>
      <t xml:space="preserve"> (lloguer, material i retribucions del personal d'oficina, neteja, manteniment, subministraments...)
   </t>
    </r>
    <r>
      <rPr>
        <b/>
        <i/>
        <sz val="11"/>
        <color indexed="8"/>
        <rFont val="Arial"/>
        <family val="2"/>
      </rPr>
      <t xml:space="preserve">  Gastos en administración, sede social y/o dependencias </t>
    </r>
    <r>
      <rPr>
        <b/>
        <i/>
        <u/>
        <sz val="11"/>
        <color indexed="8"/>
        <rFont val="Arial"/>
        <family val="2"/>
      </rPr>
      <t>no estrictamente deportivas</t>
    </r>
    <r>
      <rPr>
        <b/>
        <i/>
        <sz val="11"/>
        <color indexed="8"/>
        <rFont val="Arial"/>
        <family val="2"/>
      </rPr>
      <t xml:space="preserve"> (alquiler, material y retribuciones del personal de oficina, limpieza, mantenimiento, suministros...)</t>
    </r>
  </si>
  <si>
    <r>
      <t xml:space="preserve">I. Altres despeses indirectes (cal especificar-les) / </t>
    </r>
    <r>
      <rPr>
        <b/>
        <i/>
        <sz val="11"/>
        <color indexed="8"/>
        <rFont val="Arial"/>
        <family val="2"/>
      </rPr>
      <t>Otros gastos indirectos (especificar)</t>
    </r>
  </si>
  <si>
    <r>
      <t xml:space="preserve">TOTAL DESPESES / </t>
    </r>
    <r>
      <rPr>
        <b/>
        <i/>
        <sz val="10"/>
        <color indexed="8"/>
        <rFont val="Arial"/>
        <family val="2"/>
      </rPr>
      <t>TOTAL GASTOS</t>
    </r>
  </si>
  <si>
    <r>
      <t>En cas de necessitar files addicionals, en cada partida es poden inserir tantes com siguen necessàries/</t>
    </r>
    <r>
      <rPr>
        <i/>
        <sz val="9"/>
        <color indexed="10"/>
        <rFont val="Arial"/>
        <family val="2"/>
      </rPr>
      <t>En caso de precisar filas adicionales, en cada partida se pueden insertar tantas como sean necesarias</t>
    </r>
  </si>
  <si>
    <r>
      <t xml:space="preserve">DESCRIPCIÓ DEL CONCEPTE D'INGRÉS (del qual és formal acreedora la sol·licitant)/
</t>
    </r>
    <r>
      <rPr>
        <b/>
        <i/>
        <sz val="11"/>
        <color theme="0"/>
        <rFont val="Arial"/>
        <family val="2"/>
      </rPr>
      <t>DESCRIPCIÓN DEL CONCEPTO DE INGRESO (del que es formal acredora la solicitante)</t>
    </r>
  </si>
  <si>
    <r>
      <t xml:space="preserve">Import 
</t>
    </r>
    <r>
      <rPr>
        <b/>
        <i/>
        <sz val="10"/>
        <color theme="0"/>
        <rFont val="Arial"/>
        <family val="2"/>
      </rPr>
      <t xml:space="preserve">Importe </t>
    </r>
  </si>
  <si>
    <r>
      <t xml:space="preserve">NÚM. TOTAL DE CONCEPTES DE DESPESA
Nº </t>
    </r>
    <r>
      <rPr>
        <b/>
        <i/>
        <sz val="8"/>
        <color indexed="8"/>
        <rFont val="Arial"/>
        <family val="2"/>
      </rPr>
      <t>TOTAL DE CONCEPTOS DE GASTO</t>
    </r>
  </si>
  <si>
    <r>
      <t xml:space="preserve">A. Adquisició de béns NO inventariables (material i equipaments fungibles esportius i sanitaris, avituallament, trofeus, medalles,...)
    </t>
    </r>
    <r>
      <rPr>
        <b/>
        <i/>
        <sz val="11"/>
        <color indexed="8"/>
        <rFont val="Arial"/>
        <family val="2"/>
      </rPr>
      <t>Adquisición de bienes NO inventariables (material y equipamientos fungibles deportivos y sanitarios, avituallamiento, trofeos, medallas...)</t>
    </r>
  </si>
  <si>
    <r>
      <t xml:space="preserve">Import total del document
</t>
    </r>
    <r>
      <rPr>
        <i/>
        <sz val="9"/>
        <color theme="0"/>
        <rFont val="Arial"/>
        <family val="2"/>
      </rPr>
      <t>Importe total del documento</t>
    </r>
  </si>
  <si>
    <r>
      <t xml:space="preserve">Total despesa subvencionable
</t>
    </r>
    <r>
      <rPr>
        <b/>
        <i/>
        <sz val="10"/>
        <color theme="0"/>
        <rFont val="Arial"/>
        <family val="2"/>
      </rPr>
      <t>Total gasto subvencionable</t>
    </r>
  </si>
  <si>
    <r>
      <t xml:space="preserve">A. Import de subvenció sol·licitat en esta convocatòria
</t>
    </r>
    <r>
      <rPr>
        <b/>
        <i/>
        <sz val="10"/>
        <color indexed="8"/>
        <rFont val="Arial"/>
        <family val="2"/>
      </rPr>
      <t xml:space="preserve">     Importe de subvención solicitado en esta convocatoria</t>
    </r>
  </si>
  <si>
    <r>
      <t xml:space="preserve">C. Patrocinis i altres aportacions d'ens privats
     </t>
    </r>
    <r>
      <rPr>
        <b/>
        <i/>
        <sz val="10"/>
        <color indexed="8"/>
        <rFont val="Arial"/>
        <family val="2"/>
      </rPr>
      <t>Patrocinios y otras aportaciones de entes privados</t>
    </r>
  </si>
  <si>
    <r>
      <rPr>
        <b/>
        <sz val="7.5"/>
        <rFont val="Arial"/>
        <family val="2"/>
      </rPr>
      <t>(1) PROTECCIÓ DE DADES PERSONALS</t>
    </r>
    <r>
      <rPr>
        <sz val="7.5"/>
        <rFont val="Arial"/>
        <family val="2"/>
      </rPr>
      <t>. Les dades facilitades per vosté en este formulari seran tractades per l’Ajuntament de València, en qualitat de responsable, per a la finalitat indicada en esta documentació i, sobre la base del que disposa el Reglament general de protecció de dades (UE) 2016/679, vosté podrà exercitar els drets d’accés, rectificació, supressió i altres contemplats en el reglament esmentat, conforme s'explica en la informació addicional. Pot consultar informació addicional sobre protecció de dades al final del document.</t>
    </r>
  </si>
  <si>
    <r>
      <rPr>
        <b/>
        <i/>
        <sz val="7.5"/>
        <rFont val="Arial"/>
        <family val="2"/>
      </rPr>
      <t>PROTECCIÓN DE DATOS PERSONALES.</t>
    </r>
    <r>
      <rPr>
        <sz val="7.5"/>
        <rFont val="Arial"/>
        <family val="2"/>
      </rPr>
      <t xml:space="preserve"> </t>
    </r>
    <r>
      <rPr>
        <i/>
        <sz val="7.5"/>
        <rFont val="Arial"/>
        <family val="2"/>
      </rPr>
      <t>Los datos facilitados por usted en este formulario serán tratados por el Ayuntamiento de València, en calidad de responsable, para la finalidad indicada en esta documentación y, sobre la base de lo dispuesto en el Reglamento General de Protección de Datos (UE) 2016/679, usted podrá ejercitar los derechos de acceso, rectificación, supresión y otros contemplados en el citado reglamento, conforme se explica en la información adicional. puede consultar información adicional sobre protección de datos al final de este documento.</t>
    </r>
  </si>
  <si>
    <r>
      <t>TIPUS</t>
    </r>
    <r>
      <rPr>
        <b/>
        <sz val="11"/>
        <color rgb="FF760000"/>
        <rFont val="Arial"/>
        <family val="2"/>
      </rPr>
      <t xml:space="preserve">* </t>
    </r>
    <r>
      <rPr>
        <sz val="11"/>
        <color rgb="FF760000"/>
        <rFont val="Arial"/>
        <family val="2"/>
      </rPr>
      <t>(EE/TT/CO-AN/CO-CD/EESP/EP/EREL)</t>
    </r>
    <r>
      <rPr>
        <b/>
        <sz val="11"/>
        <color theme="4" tint="-0.249977111117893"/>
        <rFont val="Arial"/>
        <family val="2"/>
      </rPr>
      <t xml:space="preserve"> </t>
    </r>
    <r>
      <rPr>
        <sz val="11"/>
        <color indexed="8"/>
        <rFont val="Arial"/>
        <family val="2"/>
      </rPr>
      <t xml:space="preserve">i </t>
    </r>
    <r>
      <rPr>
        <b/>
        <sz val="11"/>
        <color indexed="8"/>
        <rFont val="Arial"/>
        <family val="2"/>
      </rPr>
      <t xml:space="preserve">NOM </t>
    </r>
    <r>
      <rPr>
        <sz val="11"/>
        <color indexed="8"/>
        <rFont val="Arial"/>
        <family val="2"/>
      </rPr>
      <t>del projecte:</t>
    </r>
    <r>
      <rPr>
        <b/>
        <sz val="11"/>
        <color indexed="8"/>
        <rFont val="Arial"/>
        <family val="2"/>
      </rPr>
      <t xml:space="preserve">
</t>
    </r>
    <r>
      <rPr>
        <b/>
        <i/>
        <sz val="11"/>
        <color indexed="8"/>
        <rFont val="Arial"/>
        <family val="2"/>
      </rPr>
      <t>TIPO</t>
    </r>
    <r>
      <rPr>
        <b/>
        <i/>
        <sz val="11"/>
        <color rgb="FF760000"/>
        <rFont val="Arial"/>
        <family val="2"/>
      </rPr>
      <t>*</t>
    </r>
    <r>
      <rPr>
        <i/>
        <sz val="11"/>
        <color rgb="FF760000"/>
        <rFont val="Arial"/>
        <family val="2"/>
      </rPr>
      <t xml:space="preserve"> (EE/TT/CO-AN/CO-CD/EESP/EP/EREL) </t>
    </r>
    <r>
      <rPr>
        <i/>
        <sz val="11"/>
        <rFont val="Arial"/>
        <family val="2"/>
      </rPr>
      <t>y</t>
    </r>
    <r>
      <rPr>
        <i/>
        <sz val="11"/>
        <color indexed="8"/>
        <rFont val="Arial"/>
        <family val="2"/>
      </rPr>
      <t xml:space="preserve"> </t>
    </r>
    <r>
      <rPr>
        <b/>
        <i/>
        <sz val="11"/>
        <color indexed="8"/>
        <rFont val="Arial"/>
        <family val="2"/>
      </rPr>
      <t xml:space="preserve">NOMBRE </t>
    </r>
    <r>
      <rPr>
        <i/>
        <sz val="11"/>
        <color indexed="8"/>
        <rFont val="Arial"/>
        <family val="2"/>
      </rPr>
      <t>del proyecto:</t>
    </r>
  </si>
  <si>
    <r>
      <t xml:space="preserve">Import aplicat al projecte
</t>
    </r>
    <r>
      <rPr>
        <i/>
        <sz val="9"/>
        <rFont val="Arial"/>
        <family val="2"/>
      </rPr>
      <t>Importe aplicado al proyecto</t>
    </r>
  </si>
  <si>
    <r>
      <t xml:space="preserve">Comentaris/Observacions
</t>
    </r>
    <r>
      <rPr>
        <b/>
        <i/>
        <sz val="9"/>
        <color theme="0"/>
        <rFont val="Arial"/>
        <family val="2"/>
      </rPr>
      <t>Comentarios/Observaciones</t>
    </r>
  </si>
  <si>
    <r>
      <t xml:space="preserve">Comentaris/Observacions
</t>
    </r>
    <r>
      <rPr>
        <b/>
        <i/>
        <sz val="9"/>
        <color theme="0"/>
        <rFont val="Arial"/>
        <family val="2"/>
      </rPr>
      <t>Comentarios/ Observaciones</t>
    </r>
  </si>
  <si>
    <r>
      <t xml:space="preserve">Import total del document
</t>
    </r>
    <r>
      <rPr>
        <i/>
        <sz val="9"/>
        <rFont val="Arial"/>
        <family val="2"/>
      </rPr>
      <t>Importe total del documento</t>
    </r>
  </si>
  <si>
    <r>
      <t xml:space="preserve">Import efectiu
aplicat al projecte
</t>
    </r>
    <r>
      <rPr>
        <i/>
        <sz val="9"/>
        <rFont val="Arial"/>
        <family val="2"/>
      </rPr>
      <t>Importe efectivo
aplicado al proyecto</t>
    </r>
  </si>
  <si>
    <r>
      <rPr>
        <b/>
        <sz val="10"/>
        <color indexed="8"/>
        <rFont val="Arial"/>
        <family val="2"/>
      </rPr>
      <t>ANNEX 2.</t>
    </r>
    <r>
      <rPr>
        <sz val="10"/>
        <color indexed="8"/>
        <rFont val="Arial"/>
        <family val="2"/>
      </rPr>
      <t xml:space="preserve"> PRESSUPOST DE PROJECTE ESPORTIU SOTMÉS A SUBVENCIÓ
</t>
    </r>
    <r>
      <rPr>
        <b/>
        <i/>
        <sz val="10"/>
        <color indexed="8"/>
        <rFont val="Arial"/>
        <family val="2"/>
      </rPr>
      <t>ANEXO 2.</t>
    </r>
    <r>
      <rPr>
        <i/>
        <sz val="10"/>
        <color indexed="8"/>
        <rFont val="Arial"/>
        <family val="2"/>
      </rPr>
      <t xml:space="preserve"> PRESUPUESTO DE PROJECTO DEPORTIVO PRESENTADO A SUBVENCIÓN</t>
    </r>
  </si>
  <si>
    <r>
      <t xml:space="preserve">En cas de necessitar files addicionals, en cada partida es poden inserir tantes com siguen necessàries/ </t>
    </r>
    <r>
      <rPr>
        <i/>
        <sz val="11"/>
        <color indexed="10"/>
        <rFont val="Arial"/>
        <family val="2"/>
      </rPr>
      <t>En caso de precisar filas adicionales, en cada partida se pueden insertar tantas como sean necesarias</t>
    </r>
  </si>
  <si>
    <r>
      <t>Signat/</t>
    </r>
    <r>
      <rPr>
        <i/>
        <sz val="10"/>
        <color indexed="8"/>
        <rFont val="Arial"/>
        <family val="2"/>
      </rPr>
      <t>Fdo:</t>
    </r>
  </si>
  <si>
    <r>
      <t>Signat/</t>
    </r>
    <r>
      <rPr>
        <i/>
        <sz val="10"/>
        <color indexed="8"/>
        <rFont val="Arial"/>
        <family val="2"/>
      </rPr>
      <t>Fdo</t>
    </r>
    <r>
      <rPr>
        <sz val="10"/>
        <color indexed="8"/>
        <rFont val="Arial"/>
        <family val="2"/>
      </rPr>
      <t>:</t>
    </r>
  </si>
  <si>
    <r>
      <t xml:space="preserve">comentaris/ observacions
</t>
    </r>
    <r>
      <rPr>
        <b/>
        <i/>
        <sz val="10"/>
        <color theme="0"/>
        <rFont val="Arial"/>
        <family val="2"/>
      </rPr>
      <t>comentarios/ observaciones</t>
    </r>
  </si>
  <si>
    <r>
      <t>Numeració ÚNICA (correlativa)
N</t>
    </r>
    <r>
      <rPr>
        <b/>
        <i/>
        <sz val="10"/>
        <color theme="0"/>
        <rFont val="Arial"/>
        <family val="2"/>
      </rPr>
      <t>umeración ÚNICA (correlativa)</t>
    </r>
  </si>
  <si>
    <t>Numeració ÚNICA (correlativa)</t>
  </si>
  <si>
    <r>
      <t xml:space="preserve">ACRÒNIM/
</t>
    </r>
    <r>
      <rPr>
        <b/>
        <i/>
        <sz val="9"/>
        <rFont val="Arial"/>
        <family val="2"/>
      </rPr>
      <t>ACRÓNIMO</t>
    </r>
  </si>
  <si>
    <r>
      <t xml:space="preserve">* TIPUS DE PROJECTE/
</t>
    </r>
    <r>
      <rPr>
        <b/>
        <i/>
        <sz val="9"/>
        <rFont val="Arial"/>
        <family val="2"/>
      </rPr>
      <t>TIPO DE PROYECTO</t>
    </r>
  </si>
  <si>
    <r>
      <t>Esport en Edat Escolar/</t>
    </r>
    <r>
      <rPr>
        <i/>
        <sz val="9"/>
        <color rgb="FF920000"/>
        <rFont val="Arial"/>
        <family val="2"/>
      </rPr>
      <t xml:space="preserve"> Deporte en Edad Escolar</t>
    </r>
  </si>
  <si>
    <r>
      <t>Esport per a Totes i Tots/</t>
    </r>
    <r>
      <rPr>
        <i/>
        <sz val="9"/>
        <color rgb="FF920000"/>
        <rFont val="Arial"/>
        <family val="2"/>
      </rPr>
      <t xml:space="preserve"> Deporte para Todas y Todos</t>
    </r>
  </si>
  <si>
    <r>
      <t xml:space="preserve">Esdeveniment Especial/ </t>
    </r>
    <r>
      <rPr>
        <i/>
        <sz val="9"/>
        <color rgb="FF920000"/>
        <rFont val="Arial"/>
        <family val="2"/>
      </rPr>
      <t>Evento Especial</t>
    </r>
  </si>
  <si>
    <r>
      <t>Esdeveniment Popular/</t>
    </r>
    <r>
      <rPr>
        <i/>
        <sz val="9"/>
        <color rgb="FF920000"/>
        <rFont val="Arial"/>
        <family val="2"/>
      </rPr>
      <t xml:space="preserve"> Evento Popular</t>
    </r>
  </si>
  <si>
    <r>
      <t>Esdeveniment Rellevant/</t>
    </r>
    <r>
      <rPr>
        <i/>
        <sz val="9"/>
        <color rgb="FF920000"/>
        <rFont val="Arial"/>
        <family val="2"/>
      </rPr>
      <t xml:space="preserve"> Evento Relevante</t>
    </r>
  </si>
  <si>
    <r>
      <t xml:space="preserve">Entitat sol·licitant
</t>
    </r>
    <r>
      <rPr>
        <b/>
        <i/>
        <sz val="10"/>
        <color indexed="8"/>
        <rFont val="Arial"/>
        <family val="2"/>
      </rPr>
      <t>Entidad solicitante:</t>
    </r>
  </si>
  <si>
    <r>
      <t xml:space="preserve">Tipus i nom del projecte
</t>
    </r>
    <r>
      <rPr>
        <b/>
        <i/>
        <sz val="10"/>
        <color indexed="8"/>
        <rFont val="Arial"/>
        <family val="2"/>
      </rPr>
      <t>Tipo y nombre del proyecto:</t>
    </r>
  </si>
  <si>
    <r>
      <t xml:space="preserve">Import total de despeses efectives del projecte
</t>
    </r>
    <r>
      <rPr>
        <b/>
        <i/>
        <sz val="10"/>
        <color indexed="8"/>
        <rFont val="Arial"/>
        <family val="2"/>
      </rPr>
      <t>Importe total de gastos efectivos del proyecto:</t>
    </r>
  </si>
  <si>
    <r>
      <t xml:space="preserve">A. Import de la subvenció sol·licitada en esta convocatòria/ </t>
    </r>
    <r>
      <rPr>
        <b/>
        <i/>
        <sz val="10"/>
        <color indexed="8"/>
        <rFont val="Arial"/>
        <family val="2"/>
      </rPr>
      <t>Importe de la subvención solicitada en esta convocatoria</t>
    </r>
  </si>
  <si>
    <r>
      <t xml:space="preserve">C. Patrocinis i altres aportacions d'ens privats/ </t>
    </r>
    <r>
      <rPr>
        <b/>
        <i/>
        <sz val="10"/>
        <color indexed="8"/>
        <rFont val="Arial"/>
        <family val="2"/>
      </rPr>
      <t>Patrocinios y otras aportaciones de entes privados</t>
    </r>
  </si>
  <si>
    <r>
      <t xml:space="preserve">D. Venda de entrades, productes i marxandatge, publicitat, inscripcions, comissions per tramitació de llicències federatives, venda oficial de loteria...)
     </t>
    </r>
    <r>
      <rPr>
        <b/>
        <i/>
        <sz val="10"/>
        <color indexed="8"/>
        <rFont val="Arial"/>
        <family val="2"/>
      </rPr>
      <t>Venta de entradas, productos y merchandising, publicidad, inscripciones, comisiones por tramitación de licencias federativas, venta oficial de lotería...)</t>
    </r>
  </si>
  <si>
    <r>
      <t xml:space="preserve">DESPESES DIRECTES </t>
    </r>
    <r>
      <rPr>
        <sz val="13"/>
        <color indexed="8"/>
        <rFont val="Arial"/>
        <family val="2"/>
      </rPr>
      <t>(directament subvencionables)</t>
    </r>
    <r>
      <rPr>
        <b/>
        <sz val="13"/>
        <color indexed="8"/>
        <rFont val="Arial"/>
        <family val="2"/>
      </rPr>
      <t xml:space="preserve">/ </t>
    </r>
    <r>
      <rPr>
        <b/>
        <i/>
        <sz val="13"/>
        <color indexed="8"/>
        <rFont val="Arial"/>
        <family val="2"/>
      </rPr>
      <t xml:space="preserve">GASTOS DIRECTOS </t>
    </r>
    <r>
      <rPr>
        <i/>
        <sz val="13"/>
        <color indexed="8"/>
        <rFont val="Arial"/>
        <family val="2"/>
      </rPr>
      <t xml:space="preserve">(directamente subvencionales) </t>
    </r>
  </si>
  <si>
    <r>
      <t xml:space="preserve">Competició Oficial - Alt Nivell/ </t>
    </r>
    <r>
      <rPr>
        <i/>
        <sz val="9"/>
        <color rgb="FF920000"/>
        <rFont val="Arial"/>
        <family val="2"/>
      </rPr>
      <t>Competición Oficial - Alto Nivel</t>
    </r>
  </si>
  <si>
    <r>
      <t>Competició Oficial - Club Deportiu/</t>
    </r>
    <r>
      <rPr>
        <i/>
        <sz val="9"/>
        <color rgb="FF920000"/>
        <rFont val="Arial"/>
        <family val="2"/>
      </rPr>
      <t xml:space="preserve"> Competición Oficial - Club Deportivo</t>
    </r>
  </si>
  <si>
    <r>
      <t xml:space="preserve">Import total de les despeses/ </t>
    </r>
    <r>
      <rPr>
        <b/>
        <i/>
        <sz val="11"/>
        <color indexed="8"/>
        <rFont val="Arial"/>
        <family val="2"/>
      </rPr>
      <t>Importe total de los gastos:</t>
    </r>
  </si>
  <si>
    <r>
      <rPr>
        <b/>
        <sz val="13"/>
        <color indexed="8"/>
        <rFont val="Arial"/>
        <family val="2"/>
      </rPr>
      <t>ANNEX 2.</t>
    </r>
    <r>
      <rPr>
        <sz val="13"/>
        <color indexed="8"/>
        <rFont val="Arial"/>
        <family val="2"/>
      </rPr>
      <t xml:space="preserve">  PRESSUPOST DE PROJECTE ESPORTIU SOTMÉS A SUBVENCIÓ
</t>
    </r>
    <r>
      <rPr>
        <b/>
        <i/>
        <sz val="13"/>
        <color indexed="8"/>
        <rFont val="Arial"/>
        <family val="2"/>
      </rPr>
      <t>ANEXO 2.</t>
    </r>
    <r>
      <rPr>
        <i/>
        <sz val="13"/>
        <color indexed="8"/>
        <rFont val="Arial"/>
        <family val="2"/>
      </rPr>
      <t xml:space="preserve"> PRESUPUESTO DE PROYECTO DEPORTIVO PRESENTADO A SUBVENCIÓN</t>
    </r>
  </si>
  <si>
    <r>
      <t xml:space="preserve">D. Rendiments íntegres del treball </t>
    </r>
    <r>
      <rPr>
        <sz val="11"/>
        <color indexed="8"/>
        <rFont val="Arial"/>
        <family val="2"/>
      </rPr>
      <t xml:space="preserve">(tant dineraris com en espècie) percebuts pel personal laboral (amb nòmina), així com (ocasionalment) per esportistes amateurs, personal tècnicoesportiu, jutges, auxiliars, metges, directius,... encara que no mantinguen relació laboral amb l'entitat (liquidats pel model 111) </t>
    </r>
    <r>
      <rPr>
        <b/>
        <sz val="11"/>
        <color indexed="8"/>
        <rFont val="Arial"/>
        <family val="2"/>
      </rPr>
      <t xml:space="preserve">/ </t>
    </r>
    <r>
      <rPr>
        <b/>
        <i/>
        <sz val="11"/>
        <color indexed="8"/>
        <rFont val="Arial"/>
        <family val="2"/>
      </rPr>
      <t xml:space="preserve">Rendimientos íntegros del trabajo </t>
    </r>
    <r>
      <rPr>
        <i/>
        <sz val="11"/>
        <color indexed="8"/>
        <rFont val="Arial"/>
        <family val="2"/>
      </rPr>
      <t>(tanto dinerarios como en especie) percibidos por el personal laboral (con nómina), así como (ocasionalmente) por deportistas amateurs, personal técnico-deportivo, jueces, auxiliares, médicos, directivos,... aún cuando no mantengan una relación laboral con la entidad (liquidados con el modelo 111)</t>
    </r>
  </si>
  <si>
    <r>
      <t xml:space="preserve">B. Contractació de servicis, incloent-hi els prestats per empresaris/àries autònoms/es (lloguers, transports, allotjament, catering esportiu, difusió, servicis sanitaris...)
     </t>
    </r>
    <r>
      <rPr>
        <b/>
        <i/>
        <sz val="11"/>
        <color indexed="8"/>
        <rFont val="Arial"/>
        <family val="2"/>
      </rPr>
      <t>Contratación de servicios, incluyendo los prestados por empresarios/as autónomos/as (alquileres, transportes, alojamiento, catering deportivo, difusión, servicios sanitarios...)</t>
    </r>
  </si>
  <si>
    <r>
      <t xml:space="preserve">E. Compensació de despeses al personal voluntari (només en aplicació de l'accord de voluntariat signat per entitat inscrita en el Registre de Voluntariat de la CV. Consultar convocatòria)
</t>
    </r>
    <r>
      <rPr>
        <b/>
        <i/>
        <sz val="11"/>
        <color indexed="8"/>
        <rFont val="Arial"/>
        <family val="2"/>
      </rPr>
      <t xml:space="preserve">   Compensación de gastos al personal voluntario (sólo en aplicación del acuerdo de voluntariado firmado por entidad inscrita en el Registro de Voluntariado de la CV. Consultar convocatoria)</t>
    </r>
  </si>
  <si>
    <r>
      <t xml:space="preserve">F. Llicències a càrrec de l'entitat (NO de les persones participants), arbitratges, inscripcions en competicions, mutualitats i assegurances esportives, </t>
    </r>
    <r>
      <rPr>
        <b/>
        <u/>
        <sz val="11"/>
        <color indexed="8"/>
        <rFont val="Arial"/>
        <family val="2"/>
      </rPr>
      <t>altres despeses directes</t>
    </r>
    <r>
      <rPr>
        <b/>
        <sz val="11"/>
        <color indexed="8"/>
        <rFont val="Arial"/>
        <family val="2"/>
      </rPr>
      <t xml:space="preserve"> (cal especificar-les)
    </t>
    </r>
    <r>
      <rPr>
        <b/>
        <i/>
        <sz val="11"/>
        <color indexed="8"/>
        <rFont val="Arial"/>
        <family val="2"/>
      </rPr>
      <t xml:space="preserve">Licencias a cargo de la entidad (NO de los/las participantes), arbitrajes, inscripciones en competiciones, mutualidades y seguros deportivos, </t>
    </r>
    <r>
      <rPr>
        <b/>
        <i/>
        <u/>
        <sz val="11"/>
        <color indexed="8"/>
        <rFont val="Arial"/>
        <family val="2"/>
      </rPr>
      <t>otros gastos directos</t>
    </r>
    <r>
      <rPr>
        <b/>
        <i/>
        <sz val="11"/>
        <color indexed="8"/>
        <rFont val="Arial"/>
        <family val="2"/>
      </rPr>
      <t xml:space="preserve"> (especificar)</t>
    </r>
  </si>
  <si>
    <r>
      <t xml:space="preserve">IMPORT MÀXIM DE LES
DESPESES INDIRECTES (8%)/
 </t>
    </r>
    <r>
      <rPr>
        <b/>
        <i/>
        <sz val="8"/>
        <color rgb="FF760000"/>
        <rFont val="Arial"/>
        <family val="2"/>
      </rPr>
      <t>IMPORTE MÁXIMO DE LOS GASTOS INDIRECTOS (8%):</t>
    </r>
  </si>
  <si>
    <r>
      <t>E. Aportació de fons propis de l'entitat/ Aportación de f</t>
    </r>
    <r>
      <rPr>
        <b/>
        <i/>
        <sz val="10"/>
        <color indexed="8"/>
        <rFont val="Arial"/>
        <family val="2"/>
      </rPr>
      <t>ondos propios de la entidad</t>
    </r>
  </si>
  <si>
    <r>
      <t xml:space="preserve">F. Altres (incloent-hi altres ajudes al projecte sol·licitades/obtingudes de l'Ajuntament de València)/ </t>
    </r>
    <r>
      <rPr>
        <b/>
        <i/>
        <sz val="10"/>
        <color indexed="8"/>
        <rFont val="Arial"/>
        <family val="2"/>
      </rPr>
      <t xml:space="preserve">Otros (incluyendo otras ayudas al proyecto solicitadas/obtenidas del Ayuntamiento de València) </t>
    </r>
  </si>
  <si>
    <r>
      <t>B. Ajudes al projecte sol·licitades/obtingudes d'altres Administracions Públiques/</t>
    </r>
    <r>
      <rPr>
        <b/>
        <i/>
        <sz val="10"/>
        <color indexed="8"/>
        <rFont val="Arial"/>
        <family val="2"/>
      </rPr>
      <t xml:space="preserve">Ayudas al proyecto solicitadas/obtenidas de otras Administraciones Públicas </t>
    </r>
  </si>
  <si>
    <r>
      <t xml:space="preserve">F. Llicències, arbitratges, inscripcions, assegurances esportives - Altres despeses directes
</t>
    </r>
    <r>
      <rPr>
        <b/>
        <i/>
        <sz val="10"/>
        <color indexed="8"/>
        <rFont val="Arial"/>
        <family val="2"/>
      </rPr>
      <t xml:space="preserve">Licencias, arbitrajes, inscripciones, seguros deportivos - Otros gastos directos </t>
    </r>
  </si>
  <si>
    <r>
      <t xml:space="preserve">E. Compensació de despeses al personal voluntari
    </t>
    </r>
    <r>
      <rPr>
        <b/>
        <i/>
        <sz val="10"/>
        <color indexed="8"/>
        <rFont val="Arial"/>
        <family val="2"/>
      </rPr>
      <t>Compensación de gastos al personal voluntario</t>
    </r>
  </si>
  <si>
    <r>
      <t>F. Altres (incloent-hi altres ajudes sol·licitades/obtingudes de l'Ajuntament de València)</t>
    </r>
    <r>
      <rPr>
        <b/>
        <i/>
        <sz val="10"/>
        <color indexed="8"/>
        <rFont val="Arial"/>
        <family val="2"/>
      </rPr>
      <t xml:space="preserve">
    Otros (incluyendo otras ayudas solicitadas/obtenidas del Ayuntamiento de València)</t>
    </r>
  </si>
  <si>
    <r>
      <t xml:space="preserve">B. Ajudes sol·licitades/obtingudes d'altres AAPP/ </t>
    </r>
    <r>
      <rPr>
        <b/>
        <i/>
        <sz val="10"/>
        <color indexed="8"/>
        <rFont val="Arial"/>
        <family val="2"/>
      </rPr>
      <t>Ayudas solicitadas/obtenidas de otras AAPP</t>
    </r>
  </si>
  <si>
    <r>
      <t xml:space="preserve">D. Venda de entrades, productes i marxandatge, publicitat, inscripcions, comissions
      per tramitació de llicències federatives, venda oficial de loteria...
     </t>
    </r>
    <r>
      <rPr>
        <b/>
        <i/>
        <sz val="10"/>
        <color indexed="8"/>
        <rFont val="Arial"/>
        <family val="2"/>
      </rPr>
      <t>Venta de entradas, productos y merchandising, publicidad, inscripciones, comisiones
      por tramitación de licencias federativas, venta oficial de lotería...</t>
    </r>
  </si>
  <si>
    <r>
      <t xml:space="preserve">Entitat sol·licitant/ </t>
    </r>
    <r>
      <rPr>
        <b/>
        <i/>
        <sz val="11"/>
        <color indexed="8"/>
        <rFont val="Arial"/>
        <family val="2"/>
      </rPr>
      <t>Entidad solicitante:</t>
    </r>
  </si>
  <si>
    <t>H. Despeses en administració, seu social i/o dependències no estrictament esportives</t>
  </si>
  <si>
    <r>
      <t>A. Adquisició de béns NO inventariables</t>
    </r>
    <r>
      <rPr>
        <b/>
        <i/>
        <sz val="10"/>
        <color indexed="8"/>
        <rFont val="Arial"/>
        <family val="2"/>
      </rPr>
      <t xml:space="preserve">
     Adquisición de bienes NO inventariables</t>
    </r>
  </si>
  <si>
    <r>
      <t xml:space="preserve">B. Contractació de servicis
   </t>
    </r>
    <r>
      <rPr>
        <b/>
        <i/>
        <sz val="10"/>
        <color indexed="8"/>
        <rFont val="Arial"/>
        <family val="2"/>
      </rPr>
      <t xml:space="preserve"> Contratación de servicios</t>
    </r>
  </si>
  <si>
    <r>
      <t xml:space="preserve">C. Lloguer, ús i manteniment d'instal·lacions esportives
    </t>
    </r>
    <r>
      <rPr>
        <b/>
        <i/>
        <sz val="10"/>
        <color indexed="8"/>
        <rFont val="Arial"/>
        <family val="2"/>
      </rPr>
      <t>Alquiler, uso y mantenimiento de instalaciones deportivas</t>
    </r>
  </si>
  <si>
    <r>
      <t xml:space="preserve">D.  Rendiments íntegres del treball (dineraris i en espècie)
     </t>
    </r>
    <r>
      <rPr>
        <b/>
        <i/>
        <sz val="10"/>
        <color indexed="8"/>
        <rFont val="Arial"/>
        <family val="2"/>
      </rPr>
      <t>Rendimientos íntegros del trabajo (dinerarios y en especie)</t>
    </r>
  </si>
  <si>
    <r>
      <t xml:space="preserve">G. Assegurança no esportiva, gestoria, asessoria…
     </t>
    </r>
    <r>
      <rPr>
        <b/>
        <i/>
        <sz val="10"/>
        <color indexed="8"/>
        <rFont val="Arial"/>
        <family val="2"/>
      </rPr>
      <t>Seguros no deportivos, gestoría, asesoría…</t>
    </r>
  </si>
  <si>
    <r>
      <t xml:space="preserve">I. Altres despeses indirectes/ </t>
    </r>
    <r>
      <rPr>
        <b/>
        <i/>
        <sz val="10"/>
        <color indexed="8"/>
        <rFont val="Arial"/>
        <family val="2"/>
      </rPr>
      <t xml:space="preserve">Otros gastos indirectos </t>
    </r>
  </si>
  <si>
    <r>
      <t>H. Despeses en administració, seu social i/o dependències no estrictament esportives/</t>
    </r>
    <r>
      <rPr>
        <b/>
        <i/>
        <sz val="10"/>
        <color indexed="8"/>
        <rFont val="Arial"/>
        <family val="2"/>
      </rPr>
      <t xml:space="preserve"> Gastos en administración, sede social y/o dependencias no estrictamente deportivas</t>
    </r>
  </si>
  <si>
    <r>
      <t xml:space="preserve">E. Aportació de fons propis de l'entitat/ </t>
    </r>
    <r>
      <rPr>
        <b/>
        <i/>
        <sz val="10"/>
        <color indexed="8"/>
        <rFont val="Arial"/>
        <family val="2"/>
      </rPr>
      <t>Aportación de fondos propios de la entidad</t>
    </r>
  </si>
  <si>
    <r>
      <rPr>
        <b/>
        <sz val="14"/>
        <color indexed="8"/>
        <rFont val="Arial"/>
        <family val="2"/>
      </rPr>
      <t xml:space="preserve">FULL 1/3 - DESPESES / </t>
    </r>
    <r>
      <rPr>
        <b/>
        <i/>
        <sz val="14"/>
        <color indexed="8"/>
        <rFont val="Arial"/>
        <family val="2"/>
      </rPr>
      <t xml:space="preserve">HOJA 1/3 - GASTOS </t>
    </r>
  </si>
  <si>
    <r>
      <rPr>
        <b/>
        <sz val="14"/>
        <color indexed="8"/>
        <rFont val="Arial"/>
        <family val="2"/>
      </rPr>
      <t xml:space="preserve">FULL 2/3 - INGRESSOS/ </t>
    </r>
    <r>
      <rPr>
        <b/>
        <i/>
        <sz val="14"/>
        <color indexed="8"/>
        <rFont val="Arial"/>
        <family val="2"/>
      </rPr>
      <t xml:space="preserve">HOJA 2/3 - INGRESOS </t>
    </r>
  </si>
  <si>
    <r>
      <rPr>
        <b/>
        <sz val="14"/>
        <color indexed="8"/>
        <rFont val="Arial"/>
        <family val="2"/>
      </rPr>
      <t xml:space="preserve">FULL 3/3 - BALANÇ / </t>
    </r>
    <r>
      <rPr>
        <b/>
        <i/>
        <sz val="14"/>
        <color indexed="8"/>
        <rFont val="Arial"/>
        <family val="2"/>
      </rPr>
      <t>HOJA 3/3 - BALANCE</t>
    </r>
  </si>
  <si>
    <r>
      <rPr>
        <b/>
        <sz val="13"/>
        <rFont val="Arial"/>
        <family val="2"/>
      </rPr>
      <t xml:space="preserve">DESPESES INDIRECTES
</t>
    </r>
    <r>
      <rPr>
        <sz val="10"/>
        <rFont val="Arial"/>
        <family val="2"/>
      </rPr>
      <t>(NO directament vinculades al desenvolupament de l'activitat esportiva i/o NO indispensables per a la seua adequada preparació o execució).El seu import agregat no excedirà el 8 % de la subvenció concedida, en els termes de l'article 27.7 de la OGSAV
GASTOS INDIRECTOS
(NO directamente vinculados al desarrollo de la actividad deportiva y/o NO indispensables para su adecuada preparación o ejecución). Su importe sumado no excederá del 8 % de la subvención concedida, en los términos del artículo 27.7 de la OGSAV</t>
    </r>
    <r>
      <rPr>
        <sz val="13"/>
        <rFont val="Arial"/>
        <family val="2"/>
      </rPr>
      <t xml:space="preserve">
</t>
    </r>
    <r>
      <rPr>
        <sz val="10"/>
        <rFont val="Arial"/>
        <family val="2"/>
      </rPr>
      <t xml:space="preserve">NO directament vinculades a l'activitat esportiva i/o NO indispensables per a la seua adequada preparació o execució. El seu import agregat no excedirà del 8% del pressupost total del projecte
</t>
    </r>
    <r>
      <rPr>
        <sz val="13"/>
        <rFont val="Arial"/>
        <family val="2"/>
      </rPr>
      <t>GASTOS INDIRECTOS</t>
    </r>
    <r>
      <rPr>
        <sz val="10"/>
        <rFont val="Arial"/>
        <family val="2"/>
      </rPr>
      <t xml:space="preserve">
NO directamente vinculados a la actividad deportiva y/o NO indispensables para su adecuada preparación o ejecución. Su importe acumulado no excederá del 8% del presupuesto total del proyecto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</si>
</sst>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44" formatCode="_-* #,##0.00\ &quot;€&quot;_-;\-* #,##0.00\ &quot;€&quot;_-;_-* &quot;-&quot;??\ &quot;€&quot;_-;_-@_-"/>
    <numFmt numFmtId="164" formatCode="#,##0.00\ &quot;€&quot;"/>
  </numFmts>
  <fonts count="83" x14ac:knownFonts="1">
    <font>
      <sz val="11"/>
      <color theme="1"/>
      <name val="Calibri"/>
      <family val="2"/>
      <scheme val="minor"/>
    </font>
    <font>
      <sz val="11"/>
      <color theme="1"/>
      <name val="Calibri"/>
      <family val="2"/>
      <scheme val="minor"/>
    </font>
    <font>
      <b/>
      <sz val="9"/>
      <color indexed="81"/>
      <name val="Tahoma"/>
      <family val="2"/>
    </font>
    <font>
      <b/>
      <i/>
      <sz val="9"/>
      <color indexed="81"/>
      <name val="Tahoma"/>
      <family val="2"/>
    </font>
    <font>
      <sz val="13"/>
      <color indexed="8"/>
      <name val="Arial"/>
      <family val="2"/>
    </font>
    <font>
      <b/>
      <sz val="13"/>
      <color indexed="8"/>
      <name val="Arial"/>
      <family val="2"/>
    </font>
    <font>
      <b/>
      <i/>
      <sz val="13"/>
      <color indexed="8"/>
      <name val="Arial"/>
      <family val="2"/>
    </font>
    <font>
      <i/>
      <sz val="13"/>
      <color indexed="8"/>
      <name val="Arial"/>
      <family val="2"/>
    </font>
    <font>
      <sz val="10"/>
      <color indexed="8"/>
      <name val="Arial"/>
      <family val="2"/>
    </font>
    <font>
      <b/>
      <sz val="10"/>
      <color indexed="8"/>
      <name val="Arial"/>
      <family val="2"/>
    </font>
    <font>
      <b/>
      <i/>
      <sz val="10"/>
      <color indexed="8"/>
      <name val="Arial"/>
      <family val="2"/>
    </font>
    <font>
      <i/>
      <sz val="10"/>
      <color indexed="8"/>
      <name val="Arial"/>
      <family val="2"/>
    </font>
    <font>
      <b/>
      <sz val="9"/>
      <color indexed="8"/>
      <name val="Arial"/>
      <family val="2"/>
    </font>
    <font>
      <b/>
      <i/>
      <sz val="11"/>
      <color indexed="8"/>
      <name val="Arial"/>
      <family val="2"/>
    </font>
    <font>
      <b/>
      <sz val="11"/>
      <color indexed="8"/>
      <name val="Arial"/>
      <family val="2"/>
    </font>
    <font>
      <sz val="8"/>
      <color indexed="8"/>
      <name val="Arial"/>
      <family val="2"/>
    </font>
    <font>
      <sz val="9"/>
      <color indexed="8"/>
      <name val="Arial"/>
      <family val="2"/>
    </font>
    <font>
      <sz val="12"/>
      <color indexed="8"/>
      <name val="Arial"/>
      <family val="2"/>
    </font>
    <font>
      <b/>
      <sz val="11.5"/>
      <name val="Arial"/>
      <family val="2"/>
    </font>
    <font>
      <b/>
      <i/>
      <sz val="11.5"/>
      <name val="Arial"/>
      <family val="2"/>
    </font>
    <font>
      <sz val="8"/>
      <color theme="0"/>
      <name val="Arial"/>
      <family val="2"/>
    </font>
    <font>
      <b/>
      <sz val="10"/>
      <color theme="0"/>
      <name val="Arial"/>
      <family val="2"/>
    </font>
    <font>
      <b/>
      <i/>
      <sz val="10"/>
      <color theme="0"/>
      <name val="Arial"/>
      <family val="2"/>
    </font>
    <font>
      <sz val="11"/>
      <color theme="1"/>
      <name val="Arial"/>
      <family val="2"/>
    </font>
    <font>
      <sz val="11"/>
      <color indexed="8"/>
      <name val="Arial"/>
      <family val="2"/>
    </font>
    <font>
      <i/>
      <sz val="11"/>
      <color indexed="8"/>
      <name val="Arial"/>
      <family val="2"/>
    </font>
    <font>
      <b/>
      <sz val="12"/>
      <name val="Arial"/>
      <family val="2"/>
    </font>
    <font>
      <b/>
      <i/>
      <sz val="12"/>
      <name val="Arial"/>
      <family val="2"/>
    </font>
    <font>
      <b/>
      <sz val="9"/>
      <color theme="0"/>
      <name val="Arial"/>
      <family val="2"/>
    </font>
    <font>
      <sz val="9"/>
      <color theme="0"/>
      <name val="Arial"/>
      <family val="2"/>
    </font>
    <font>
      <b/>
      <sz val="12"/>
      <color theme="0"/>
      <name val="Arial"/>
      <family val="2"/>
    </font>
    <font>
      <b/>
      <sz val="11"/>
      <color rgb="FF760000"/>
      <name val="Arial"/>
      <family val="2"/>
    </font>
    <font>
      <sz val="11"/>
      <color rgb="FF760000"/>
      <name val="Arial"/>
      <family val="2"/>
    </font>
    <font>
      <b/>
      <sz val="11"/>
      <color theme="4" tint="-0.249977111117893"/>
      <name val="Arial"/>
      <family val="2"/>
    </font>
    <font>
      <b/>
      <i/>
      <sz val="11"/>
      <color rgb="FF760000"/>
      <name val="Arial"/>
      <family val="2"/>
    </font>
    <font>
      <i/>
      <sz val="11"/>
      <color rgb="FF760000"/>
      <name val="Arial"/>
      <family val="2"/>
    </font>
    <font>
      <i/>
      <sz val="11"/>
      <name val="Arial"/>
      <family val="2"/>
    </font>
    <font>
      <sz val="11"/>
      <color indexed="10"/>
      <name val="Arial"/>
      <family val="2"/>
    </font>
    <font>
      <b/>
      <sz val="12"/>
      <color indexed="8"/>
      <name val="Arial"/>
      <family val="2"/>
    </font>
    <font>
      <b/>
      <sz val="11"/>
      <color theme="0"/>
      <name val="Arial"/>
      <family val="2"/>
    </font>
    <font>
      <b/>
      <i/>
      <sz val="11"/>
      <color theme="0"/>
      <name val="Arial"/>
      <family val="2"/>
    </font>
    <font>
      <b/>
      <sz val="16"/>
      <color theme="0"/>
      <name val="Arial"/>
      <family val="2"/>
    </font>
    <font>
      <b/>
      <i/>
      <sz val="16"/>
      <color theme="0"/>
      <name val="Arial"/>
      <family val="2"/>
    </font>
    <font>
      <i/>
      <sz val="8"/>
      <color theme="0"/>
      <name val="Arial"/>
      <family val="2"/>
    </font>
    <font>
      <sz val="8.5"/>
      <name val="Arial"/>
      <family val="2"/>
    </font>
    <font>
      <i/>
      <sz val="8.5"/>
      <name val="Arial"/>
      <family val="2"/>
    </font>
    <font>
      <i/>
      <sz val="9"/>
      <color theme="0"/>
      <name val="Arial"/>
      <family val="2"/>
    </font>
    <font>
      <sz val="9"/>
      <name val="Arial"/>
      <family val="2"/>
    </font>
    <font>
      <i/>
      <sz val="9"/>
      <name val="Arial"/>
      <family val="2"/>
    </font>
    <font>
      <b/>
      <sz val="8"/>
      <color indexed="8"/>
      <name val="Arial"/>
      <family val="2"/>
    </font>
    <font>
      <sz val="9"/>
      <color rgb="FF7030A0"/>
      <name val="Arial"/>
      <family val="2"/>
    </font>
    <font>
      <b/>
      <u/>
      <sz val="11"/>
      <color indexed="8"/>
      <name val="Arial"/>
      <family val="2"/>
    </font>
    <font>
      <b/>
      <i/>
      <u/>
      <sz val="11"/>
      <color indexed="8"/>
      <name val="Arial"/>
      <family val="2"/>
    </font>
    <font>
      <b/>
      <sz val="13"/>
      <name val="Arial"/>
      <family val="2"/>
    </font>
    <font>
      <sz val="10"/>
      <name val="Arial"/>
      <family val="2"/>
    </font>
    <font>
      <b/>
      <sz val="12"/>
      <color rgb="FF760000"/>
      <name val="Arial"/>
      <family val="2"/>
    </font>
    <font>
      <b/>
      <i/>
      <sz val="8"/>
      <color indexed="8"/>
      <name val="Arial"/>
      <family val="2"/>
    </font>
    <font>
      <sz val="9"/>
      <color indexed="10"/>
      <name val="Arial"/>
      <family val="2"/>
    </font>
    <font>
      <i/>
      <sz val="9"/>
      <color indexed="10"/>
      <name val="Arial"/>
      <family val="2"/>
    </font>
    <font>
      <b/>
      <sz val="11"/>
      <name val="Arial"/>
      <family val="2"/>
    </font>
    <font>
      <sz val="7.5"/>
      <name val="Arial"/>
      <family val="2"/>
    </font>
    <font>
      <b/>
      <sz val="7.5"/>
      <name val="Arial"/>
      <family val="2"/>
    </font>
    <font>
      <sz val="7.5"/>
      <color theme="1"/>
      <name val="Calibri"/>
      <family val="2"/>
      <scheme val="minor"/>
    </font>
    <font>
      <b/>
      <i/>
      <sz val="7.5"/>
      <name val="Arial"/>
      <family val="2"/>
    </font>
    <font>
      <i/>
      <sz val="7.5"/>
      <name val="Arial"/>
      <family val="2"/>
    </font>
    <font>
      <sz val="7.5"/>
      <name val="Calibri"/>
      <family val="2"/>
      <scheme val="minor"/>
    </font>
    <font>
      <b/>
      <i/>
      <sz val="9"/>
      <color theme="0"/>
      <name val="Arial"/>
      <family val="2"/>
    </font>
    <font>
      <i/>
      <sz val="9"/>
      <color indexed="8"/>
      <name val="Arial"/>
      <family val="2"/>
    </font>
    <font>
      <i/>
      <sz val="11"/>
      <color indexed="10"/>
      <name val="Arial"/>
      <family val="2"/>
    </font>
    <font>
      <b/>
      <sz val="9"/>
      <name val="Arial"/>
      <family val="2"/>
    </font>
    <font>
      <b/>
      <i/>
      <sz val="9"/>
      <name val="Arial"/>
      <family val="2"/>
    </font>
    <font>
      <b/>
      <sz val="9"/>
      <color rgb="FF920000"/>
      <name val="Arial"/>
      <family val="2"/>
    </font>
    <font>
      <sz val="9"/>
      <color rgb="FF920000"/>
      <name val="Arial"/>
      <family val="2"/>
    </font>
    <font>
      <i/>
      <sz val="9"/>
      <color rgb="FF920000"/>
      <name val="Arial"/>
      <family val="2"/>
    </font>
    <font>
      <b/>
      <sz val="14"/>
      <color indexed="8"/>
      <name val="Arial"/>
      <family val="2"/>
    </font>
    <font>
      <b/>
      <i/>
      <sz val="14"/>
      <color indexed="8"/>
      <name val="Arial"/>
      <family val="2"/>
    </font>
    <font>
      <b/>
      <sz val="8"/>
      <color rgb="FF760000"/>
      <name val="Arial"/>
      <family val="2"/>
    </font>
    <font>
      <b/>
      <i/>
      <sz val="8"/>
      <color rgb="FF760000"/>
      <name val="Arial"/>
      <family val="2"/>
    </font>
    <font>
      <sz val="10"/>
      <color theme="1"/>
      <name val="Arial"/>
      <family val="2"/>
    </font>
    <font>
      <sz val="13"/>
      <name val="Arial"/>
      <family val="2"/>
    </font>
    <font>
      <b/>
      <sz val="9"/>
      <color rgb="FF000000"/>
      <name val="Tahoma"/>
      <family val="2"/>
    </font>
    <font>
      <b/>
      <i/>
      <sz val="9"/>
      <color rgb="FF000000"/>
      <name val="Tahoma"/>
      <family val="2"/>
    </font>
    <font>
      <sz val="9"/>
      <color rgb="FF000000"/>
      <name val="Tahoma"/>
      <family val="2"/>
    </font>
  </fonts>
  <fills count="18">
    <fill>
      <patternFill patternType="none"/>
    </fill>
    <fill>
      <patternFill patternType="gray125"/>
    </fill>
    <fill>
      <patternFill patternType="solid">
        <fgColor indexed="22"/>
        <bgColor indexed="8"/>
      </patternFill>
    </fill>
    <fill>
      <patternFill patternType="solid">
        <fgColor theme="0" tint="-4.9989318521683403E-2"/>
        <bgColor indexed="8"/>
      </patternFill>
    </fill>
    <fill>
      <patternFill patternType="solid">
        <fgColor theme="0" tint="-0.249977111117893"/>
        <bgColor indexed="8"/>
      </patternFill>
    </fill>
    <fill>
      <patternFill patternType="solid">
        <fgColor theme="1" tint="0.499984740745262"/>
        <bgColor indexed="8"/>
      </patternFill>
    </fill>
    <fill>
      <patternFill patternType="solid">
        <fgColor theme="0" tint="-4.9989318521683403E-2"/>
        <bgColor indexed="64"/>
      </patternFill>
    </fill>
    <fill>
      <patternFill patternType="solid">
        <fgColor rgb="FFE0E0E0"/>
        <bgColor indexed="64"/>
      </patternFill>
    </fill>
    <fill>
      <patternFill patternType="solid">
        <fgColor theme="0" tint="-0.14999847407452621"/>
        <bgColor indexed="64"/>
      </patternFill>
    </fill>
    <fill>
      <patternFill patternType="solid">
        <fgColor theme="0" tint="-0.499984740745262"/>
        <bgColor indexed="8"/>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8"/>
      </patternFill>
    </fill>
    <fill>
      <patternFill patternType="solid">
        <fgColor theme="0"/>
        <bgColor indexed="64"/>
      </patternFill>
    </fill>
    <fill>
      <patternFill patternType="solid">
        <fgColor theme="0"/>
        <bgColor indexed="8"/>
      </patternFill>
    </fill>
    <fill>
      <patternFill patternType="solid">
        <fgColor theme="5" tint="0.59999389629810485"/>
        <bgColor indexed="8"/>
      </patternFill>
    </fill>
    <fill>
      <patternFill patternType="solid">
        <fgColor theme="5" tint="0.59999389629810485"/>
        <bgColor indexed="64"/>
      </patternFill>
    </fill>
    <fill>
      <patternFill patternType="solid">
        <fgColor theme="5" tint="0.39997558519241921"/>
        <bgColor indexed="64"/>
      </patternFill>
    </fill>
  </fills>
  <borders count="82">
    <border>
      <left/>
      <right/>
      <top/>
      <bottom/>
      <diagonal/>
    </border>
    <border>
      <left style="medium">
        <color indexed="64"/>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dashed">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hair">
        <color indexed="64"/>
      </top>
      <bottom/>
      <diagonal/>
    </border>
    <border>
      <left style="thin">
        <color indexed="64"/>
      </left>
      <right style="thin">
        <color indexed="64"/>
      </right>
      <top style="thin">
        <color indexed="64"/>
      </top>
      <bottom/>
      <diagonal/>
    </border>
    <border>
      <left style="medium">
        <color indexed="64"/>
      </left>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83">
    <xf numFmtId="0" fontId="0" fillId="0" borderId="0" xfId="0"/>
    <xf numFmtId="0" fontId="15" fillId="0" borderId="0" xfId="0" applyFont="1" applyAlignment="1">
      <alignment horizontal="center" vertical="center"/>
    </xf>
    <xf numFmtId="0" fontId="20" fillId="0" borderId="0" xfId="0" applyFont="1" applyAlignment="1">
      <alignment horizontal="center" vertical="center" wrapText="1"/>
    </xf>
    <xf numFmtId="0" fontId="21" fillId="5" borderId="44" xfId="0" applyFont="1" applyFill="1" applyBorder="1" applyAlignment="1">
      <alignment horizontal="center" vertical="center" wrapText="1"/>
    </xf>
    <xf numFmtId="0" fontId="20" fillId="0" borderId="0" xfId="0" applyFont="1" applyAlignment="1">
      <alignment horizontal="center" vertical="center"/>
    </xf>
    <xf numFmtId="164" fontId="16" fillId="7" borderId="19" xfId="0" applyNumberFormat="1" applyFont="1" applyFill="1" applyBorder="1" applyAlignment="1">
      <alignment horizontal="center" vertical="center"/>
    </xf>
    <xf numFmtId="164" fontId="9" fillId="7" borderId="19" xfId="0" applyNumberFormat="1" applyFont="1" applyFill="1" applyBorder="1" applyAlignment="1">
      <alignment horizontal="center" vertical="center"/>
    </xf>
    <xf numFmtId="164" fontId="9" fillId="7" borderId="2" xfId="0" applyNumberFormat="1" applyFont="1" applyFill="1" applyBorder="1" applyAlignment="1">
      <alignment horizontal="center" vertical="center"/>
    </xf>
    <xf numFmtId="0" fontId="15" fillId="0" borderId="0" xfId="0" applyFont="1" applyAlignment="1">
      <alignment horizontal="left" vertical="center"/>
    </xf>
    <xf numFmtId="0" fontId="8" fillId="0" borderId="0" xfId="0" applyFont="1" applyAlignment="1">
      <alignment horizontal="right" vertical="center"/>
    </xf>
    <xf numFmtId="0" fontId="28" fillId="0" borderId="0" xfId="0" applyFont="1" applyAlignment="1">
      <alignment vertical="center" wrapText="1"/>
    </xf>
    <xf numFmtId="0" fontId="29" fillId="0" borderId="0" xfId="0" applyFont="1" applyAlignment="1">
      <alignment horizontal="center" vertical="center"/>
    </xf>
    <xf numFmtId="164" fontId="29" fillId="0" borderId="0" xfId="0" applyNumberFormat="1" applyFont="1" applyAlignment="1">
      <alignment horizontal="center" vertical="center"/>
    </xf>
    <xf numFmtId="0" fontId="29" fillId="0" borderId="0" xfId="0" applyFont="1" applyAlignment="1">
      <alignment vertical="center"/>
    </xf>
    <xf numFmtId="0" fontId="28" fillId="0" borderId="0" xfId="0" applyFont="1" applyAlignment="1">
      <alignment vertical="center"/>
    </xf>
    <xf numFmtId="0" fontId="15" fillId="0" borderId="0" xfId="0" applyFont="1" applyAlignment="1" applyProtection="1">
      <alignment horizontal="left" vertical="center"/>
      <protection locked="0"/>
    </xf>
    <xf numFmtId="164" fontId="28" fillId="0" borderId="0" xfId="0" applyNumberFormat="1" applyFont="1" applyAlignment="1">
      <alignment horizontal="right" vertical="center"/>
    </xf>
    <xf numFmtId="0" fontId="15" fillId="0" borderId="0" xfId="0" applyFont="1" applyAlignment="1">
      <alignment vertical="center"/>
    </xf>
    <xf numFmtId="0" fontId="15" fillId="0" borderId="0" xfId="0" applyFont="1" applyAlignment="1">
      <alignment horizontal="right" vertical="center"/>
    </xf>
    <xf numFmtId="0" fontId="21" fillId="0" borderId="0" xfId="0" applyFont="1" applyAlignment="1">
      <alignment vertical="center"/>
    </xf>
    <xf numFmtId="164" fontId="30" fillId="0" borderId="0" xfId="0" applyNumberFormat="1" applyFont="1" applyAlignment="1">
      <alignment horizontal="center" vertical="center"/>
    </xf>
    <xf numFmtId="14" fontId="20" fillId="0" borderId="0" xfId="0" applyNumberFormat="1" applyFont="1" applyAlignment="1">
      <alignment horizontal="center" vertical="center"/>
    </xf>
    <xf numFmtId="0" fontId="20" fillId="0" borderId="0" xfId="0" applyFont="1" applyAlignment="1">
      <alignment horizontal="left" vertical="center"/>
    </xf>
    <xf numFmtId="0" fontId="20" fillId="0" borderId="0" xfId="0" applyFont="1" applyAlignment="1">
      <alignment vertical="center"/>
    </xf>
    <xf numFmtId="14" fontId="15" fillId="0" borderId="0" xfId="0" applyNumberFormat="1" applyFont="1" applyAlignment="1">
      <alignment horizontal="center" vertical="center"/>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7" fillId="0" borderId="25" xfId="0" applyFont="1" applyBorder="1" applyAlignment="1" applyProtection="1">
      <alignment horizontal="left" vertical="center" wrapText="1"/>
      <protection locked="0"/>
    </xf>
    <xf numFmtId="164" fontId="16" fillId="0" borderId="25" xfId="0" applyNumberFormat="1" applyFont="1" applyBorder="1" applyAlignment="1" applyProtection="1">
      <alignment horizontal="left" vertical="center" wrapText="1"/>
      <protection locked="0"/>
    </xf>
    <xf numFmtId="164" fontId="38" fillId="8" borderId="7" xfId="0" applyNumberFormat="1" applyFont="1" applyFill="1" applyBorder="1" applyAlignment="1">
      <alignment horizontal="center" vertical="center" wrapText="1"/>
    </xf>
    <xf numFmtId="0" fontId="15" fillId="0" borderId="26" xfId="0" applyFont="1" applyBorder="1" applyAlignment="1">
      <alignment horizontal="center" vertical="center" wrapText="1"/>
    </xf>
    <xf numFmtId="0" fontId="20" fillId="9" borderId="50" xfId="0" applyFont="1" applyFill="1" applyBorder="1" applyAlignment="1">
      <alignment horizontal="center" vertical="center" wrapText="1"/>
    </xf>
    <xf numFmtId="0" fontId="15" fillId="0" borderId="28" xfId="0" applyFont="1" applyBorder="1" applyAlignment="1">
      <alignment horizontal="center" vertical="center" wrapText="1"/>
    </xf>
    <xf numFmtId="0" fontId="49" fillId="0" borderId="0" xfId="0" applyFont="1" applyAlignment="1">
      <alignment horizontal="center" vertical="center" wrapText="1"/>
    </xf>
    <xf numFmtId="0" fontId="20" fillId="11" borderId="26" xfId="0" applyFont="1" applyFill="1" applyBorder="1" applyAlignment="1">
      <alignment horizontal="center" vertical="center" wrapText="1"/>
    </xf>
    <xf numFmtId="164" fontId="50" fillId="6" borderId="46" xfId="0" applyNumberFormat="1" applyFont="1" applyFill="1" applyBorder="1" applyAlignment="1" applyProtection="1">
      <alignment horizontal="center" vertical="center" wrapText="1"/>
      <protection locked="0"/>
    </xf>
    <xf numFmtId="10" fontId="50" fillId="6" borderId="47" xfId="2" applyNumberFormat="1" applyFont="1" applyFill="1" applyBorder="1" applyAlignment="1" applyProtection="1">
      <alignment horizontal="center" vertical="center" wrapText="1"/>
      <protection locked="0"/>
    </xf>
    <xf numFmtId="164" fontId="47" fillId="8" borderId="29" xfId="0" applyNumberFormat="1" applyFont="1" applyFill="1" applyBorder="1" applyAlignment="1" applyProtection="1">
      <alignment horizontal="center" vertical="center" wrapText="1"/>
      <protection locked="0"/>
    </xf>
    <xf numFmtId="164" fontId="16" fillId="0" borderId="16" xfId="0" applyNumberFormat="1" applyFont="1" applyBorder="1" applyAlignment="1" applyProtection="1">
      <alignment horizontal="center" vertical="center" wrapText="1"/>
      <protection locked="0"/>
    </xf>
    <xf numFmtId="164" fontId="50" fillId="6" borderId="48" xfId="0" applyNumberFormat="1" applyFont="1" applyFill="1" applyBorder="1" applyAlignment="1" applyProtection="1">
      <alignment horizontal="center" vertical="center" wrapText="1"/>
      <protection locked="0"/>
    </xf>
    <xf numFmtId="10" fontId="50" fillId="6" borderId="45" xfId="2" applyNumberFormat="1" applyFont="1" applyFill="1" applyBorder="1" applyAlignment="1" applyProtection="1">
      <alignment horizontal="center" vertical="center" wrapText="1"/>
      <protection locked="0"/>
    </xf>
    <xf numFmtId="164" fontId="16" fillId="0" borderId="17" xfId="0" applyNumberFormat="1"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164" fontId="28" fillId="10" borderId="26" xfId="0" applyNumberFormat="1" applyFont="1" applyFill="1" applyBorder="1" applyAlignment="1">
      <alignment horizontal="center" vertical="center" wrapText="1"/>
    </xf>
    <xf numFmtId="164" fontId="12" fillId="0" borderId="17" xfId="0" applyNumberFormat="1" applyFont="1" applyBorder="1" applyAlignment="1">
      <alignment horizontal="center" vertical="center" wrapText="1"/>
    </xf>
    <xf numFmtId="164" fontId="12" fillId="0" borderId="31" xfId="0" applyNumberFormat="1" applyFont="1" applyBorder="1" applyAlignment="1">
      <alignment horizontal="center" vertical="center" wrapText="1"/>
    </xf>
    <xf numFmtId="164" fontId="26" fillId="7" borderId="26" xfId="0" applyNumberFormat="1" applyFont="1" applyFill="1" applyBorder="1" applyAlignment="1">
      <alignment horizontal="center" vertical="center" wrapText="1"/>
    </xf>
    <xf numFmtId="0" fontId="38" fillId="13" borderId="32" xfId="0" applyFont="1" applyFill="1" applyBorder="1" applyAlignment="1">
      <alignment horizontal="center" vertical="center" wrapText="1"/>
    </xf>
    <xf numFmtId="0" fontId="38" fillId="0" borderId="5" xfId="0" applyFont="1" applyBorder="1" applyAlignment="1">
      <alignment horizontal="center" vertical="center" wrapText="1"/>
    </xf>
    <xf numFmtId="0" fontId="38" fillId="0" borderId="14" xfId="0" applyFont="1" applyBorder="1" applyAlignment="1">
      <alignment horizontal="center" vertical="center" wrapText="1"/>
    </xf>
    <xf numFmtId="164" fontId="55" fillId="16" borderId="37" xfId="0" applyNumberFormat="1" applyFont="1" applyFill="1" applyBorder="1" applyAlignment="1">
      <alignment horizontal="center" vertical="center" wrapText="1"/>
    </xf>
    <xf numFmtId="0" fontId="20" fillId="11" borderId="36" xfId="0" applyFont="1" applyFill="1" applyBorder="1" applyAlignment="1">
      <alignment horizontal="center" vertical="center" wrapText="1"/>
    </xf>
    <xf numFmtId="0" fontId="20" fillId="11" borderId="37" xfId="0" applyFont="1" applyFill="1" applyBorder="1" applyAlignment="1">
      <alignment horizontal="center" vertical="center" wrapText="1"/>
    </xf>
    <xf numFmtId="0" fontId="23" fillId="0" borderId="0" xfId="0" applyFont="1" applyAlignment="1">
      <alignment horizontal="center" vertical="center" wrapText="1"/>
    </xf>
    <xf numFmtId="164" fontId="12" fillId="10" borderId="26" xfId="0" applyNumberFormat="1" applyFont="1" applyFill="1" applyBorder="1" applyAlignment="1">
      <alignment horizontal="center" vertical="center" wrapText="1"/>
    </xf>
    <xf numFmtId="164" fontId="47" fillId="8" borderId="49" xfId="0" applyNumberFormat="1" applyFont="1" applyFill="1" applyBorder="1" applyAlignment="1" applyProtection="1">
      <alignment horizontal="center" vertical="center" wrapText="1"/>
      <protection locked="0"/>
    </xf>
    <xf numFmtId="0" fontId="15" fillId="11" borderId="5" xfId="0" applyFont="1" applyFill="1" applyBorder="1" applyAlignment="1">
      <alignment horizontal="center" vertical="center" wrapText="1"/>
    </xf>
    <xf numFmtId="0" fontId="49" fillId="11" borderId="52" xfId="0" applyFont="1" applyFill="1" applyBorder="1" applyAlignment="1">
      <alignment horizontal="center" vertical="center" wrapText="1"/>
    </xf>
    <xf numFmtId="164" fontId="38" fillId="11" borderId="18" xfId="0" applyNumberFormat="1" applyFont="1" applyFill="1" applyBorder="1" applyAlignment="1">
      <alignment horizontal="center" vertical="center" wrapText="1"/>
    </xf>
    <xf numFmtId="164" fontId="49" fillId="0" borderId="18" xfId="0" applyNumberFormat="1" applyFont="1" applyBorder="1" applyAlignment="1">
      <alignment horizontal="center" vertical="center" wrapText="1"/>
    </xf>
    <xf numFmtId="14" fontId="15" fillId="0" borderId="0" xfId="0" applyNumberFormat="1" applyFont="1" applyAlignment="1">
      <alignment horizontal="center" vertical="center" wrapText="1"/>
    </xf>
    <xf numFmtId="7" fontId="17" fillId="6" borderId="19" xfId="1" applyNumberFormat="1" applyFont="1" applyFill="1" applyBorder="1" applyAlignment="1" applyProtection="1">
      <alignment horizontal="center" vertical="center"/>
    </xf>
    <xf numFmtId="0" fontId="57" fillId="0" borderId="2" xfId="0" applyFont="1" applyBorder="1" applyAlignment="1">
      <alignment vertical="center"/>
    </xf>
    <xf numFmtId="0" fontId="57" fillId="0" borderId="2" xfId="0" applyFont="1" applyBorder="1" applyAlignment="1">
      <alignment horizontal="center" vertical="center"/>
    </xf>
    <xf numFmtId="0" fontId="49" fillId="0" borderId="0" xfId="0" applyFont="1" applyAlignment="1">
      <alignment horizontal="center" vertical="center"/>
    </xf>
    <xf numFmtId="164" fontId="16" fillId="13" borderId="30" xfId="0" applyNumberFormat="1" applyFont="1" applyFill="1" applyBorder="1" applyAlignment="1">
      <alignment horizontal="center" vertical="center"/>
    </xf>
    <xf numFmtId="164" fontId="16" fillId="0" borderId="29" xfId="0" applyNumberFormat="1"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164" fontId="12" fillId="7" borderId="31" xfId="0" applyNumberFormat="1" applyFont="1" applyFill="1" applyBorder="1" applyAlignment="1">
      <alignment horizontal="center" vertical="center"/>
    </xf>
    <xf numFmtId="164" fontId="12" fillId="0" borderId="22" xfId="0" applyNumberFormat="1" applyFont="1" applyBorder="1" applyAlignment="1">
      <alignment horizontal="right" vertical="center"/>
    </xf>
    <xf numFmtId="164" fontId="16" fillId="0" borderId="29" xfId="0" applyNumberFormat="1" applyFont="1" applyBorder="1" applyAlignment="1" applyProtection="1">
      <alignment horizontal="left" vertical="center"/>
      <protection locked="0"/>
    </xf>
    <xf numFmtId="164" fontId="16" fillId="0" borderId="22" xfId="0" applyNumberFormat="1" applyFont="1" applyBorder="1" applyAlignment="1" applyProtection="1">
      <alignment horizontal="center" vertical="center"/>
      <protection locked="0"/>
    </xf>
    <xf numFmtId="164" fontId="12" fillId="0" borderId="31" xfId="0" applyNumberFormat="1" applyFont="1" applyBorder="1" applyAlignment="1">
      <alignment horizontal="right" vertical="center"/>
    </xf>
    <xf numFmtId="164" fontId="59" fillId="7" borderId="26" xfId="0" applyNumberFormat="1" applyFont="1" applyFill="1" applyBorder="1" applyAlignment="1">
      <alignment horizontal="center" vertical="center"/>
    </xf>
    <xf numFmtId="164" fontId="38" fillId="0" borderId="7" xfId="0" applyNumberFormat="1" applyFont="1" applyBorder="1" applyAlignment="1">
      <alignment horizontal="center" vertical="center"/>
    </xf>
    <xf numFmtId="0" fontId="15" fillId="13" borderId="0" xfId="0" applyFont="1" applyFill="1" applyAlignment="1" applyProtection="1">
      <alignment horizontal="left" vertical="center"/>
      <protection locked="0"/>
    </xf>
    <xf numFmtId="0" fontId="49" fillId="0" borderId="0" xfId="0" applyFont="1" applyAlignment="1">
      <alignment horizontal="left" vertical="center" wrapText="1"/>
    </xf>
    <xf numFmtId="0" fontId="49" fillId="0" borderId="0" xfId="0" applyFont="1" applyAlignment="1">
      <alignment vertical="center"/>
    </xf>
    <xf numFmtId="0" fontId="16" fillId="14" borderId="60" xfId="0" applyFont="1" applyFill="1" applyBorder="1" applyAlignment="1" applyProtection="1">
      <alignment horizontal="center" vertical="center" wrapText="1"/>
      <protection locked="0"/>
    </xf>
    <xf numFmtId="164" fontId="16" fillId="0" borderId="6" xfId="0" applyNumberFormat="1" applyFont="1" applyBorder="1" applyAlignment="1" applyProtection="1">
      <alignment horizontal="center" vertical="center" wrapText="1"/>
      <protection locked="0"/>
    </xf>
    <xf numFmtId="164" fontId="16" fillId="0" borderId="2" xfId="0" applyNumberFormat="1" applyFont="1" applyBorder="1" applyAlignment="1" applyProtection="1">
      <alignment horizontal="center" vertical="center" wrapText="1"/>
      <protection locked="0"/>
    </xf>
    <xf numFmtId="164" fontId="50" fillId="6" borderId="65" xfId="0" applyNumberFormat="1" applyFont="1" applyFill="1" applyBorder="1" applyAlignment="1" applyProtection="1">
      <alignment horizontal="center" vertical="center" wrapText="1"/>
      <protection locked="0"/>
    </xf>
    <xf numFmtId="10" fontId="50" fillId="6" borderId="66" xfId="2" applyNumberFormat="1" applyFont="1" applyFill="1" applyBorder="1" applyAlignment="1" applyProtection="1">
      <alignment horizontal="center" vertical="center" wrapText="1"/>
      <protection locked="0"/>
    </xf>
    <xf numFmtId="164" fontId="50" fillId="6" borderId="67" xfId="0" applyNumberFormat="1" applyFont="1" applyFill="1" applyBorder="1" applyAlignment="1" applyProtection="1">
      <alignment horizontal="center" vertical="center" wrapText="1"/>
      <protection locked="0"/>
    </xf>
    <xf numFmtId="10" fontId="50" fillId="6" borderId="68" xfId="2" applyNumberFormat="1" applyFont="1" applyFill="1" applyBorder="1" applyAlignment="1" applyProtection="1">
      <alignment horizontal="center" vertical="center" wrapText="1"/>
      <protection locked="0"/>
    </xf>
    <xf numFmtId="164" fontId="47" fillId="8" borderId="69" xfId="0" applyNumberFormat="1" applyFont="1" applyFill="1" applyBorder="1" applyAlignment="1" applyProtection="1">
      <alignment horizontal="center" vertical="center" wrapText="1"/>
      <protection locked="0"/>
    </xf>
    <xf numFmtId="164" fontId="16" fillId="0" borderId="14" xfId="0" applyNumberFormat="1" applyFont="1" applyBorder="1" applyAlignment="1" applyProtection="1">
      <alignment horizontal="center" vertical="center" wrapText="1"/>
      <protection locked="0"/>
    </xf>
    <xf numFmtId="0" fontId="16" fillId="14" borderId="71" xfId="0" applyFont="1" applyFill="1" applyBorder="1" applyAlignment="1" applyProtection="1">
      <alignment horizontal="center" vertical="center" wrapText="1"/>
      <protection locked="0"/>
    </xf>
    <xf numFmtId="0" fontId="16" fillId="14" borderId="19" xfId="0" applyFont="1" applyFill="1" applyBorder="1" applyAlignment="1" applyProtection="1">
      <alignment horizontal="center" vertical="center" wrapText="1"/>
      <protection locked="0"/>
    </xf>
    <xf numFmtId="0" fontId="16" fillId="14" borderId="44" xfId="0" applyFont="1" applyFill="1" applyBorder="1" applyAlignment="1" applyProtection="1">
      <alignment horizontal="center" vertical="center" wrapText="1"/>
      <protection locked="0"/>
    </xf>
    <xf numFmtId="0" fontId="16" fillId="14" borderId="70" xfId="0" applyFont="1" applyFill="1" applyBorder="1" applyAlignment="1" applyProtection="1">
      <alignment horizontal="center" vertical="center" wrapText="1"/>
      <protection locked="0"/>
    </xf>
    <xf numFmtId="164" fontId="67" fillId="0" borderId="22" xfId="0" applyNumberFormat="1" applyFont="1" applyBorder="1" applyAlignment="1" applyProtection="1">
      <alignment horizontal="left" vertical="center"/>
      <protection locked="0"/>
    </xf>
    <xf numFmtId="0" fontId="16" fillId="3" borderId="19" xfId="0" applyFont="1" applyFill="1" applyBorder="1" applyAlignment="1" applyProtection="1">
      <alignment horizontal="center" vertical="center"/>
      <protection locked="0"/>
    </xf>
    <xf numFmtId="0" fontId="16" fillId="3" borderId="44" xfId="0" applyFont="1" applyFill="1" applyBorder="1" applyAlignment="1" applyProtection="1">
      <alignment horizontal="center" vertical="center"/>
      <protection locked="0"/>
    </xf>
    <xf numFmtId="0" fontId="16" fillId="3" borderId="70" xfId="0" applyFont="1" applyFill="1" applyBorder="1" applyAlignment="1" applyProtection="1">
      <alignment horizontal="center" vertical="center"/>
      <protection locked="0"/>
    </xf>
    <xf numFmtId="164" fontId="16" fillId="0" borderId="61" xfId="1" applyNumberFormat="1" applyFont="1" applyFill="1" applyBorder="1" applyAlignment="1" applyProtection="1">
      <alignment horizontal="center" vertical="center"/>
      <protection locked="0"/>
    </xf>
    <xf numFmtId="164" fontId="16" fillId="0" borderId="22" xfId="1" applyNumberFormat="1"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164" fontId="16" fillId="0" borderId="26" xfId="0" applyNumberFormat="1" applyFont="1" applyBorder="1" applyAlignment="1" applyProtection="1">
      <alignment horizontal="center" vertical="center" wrapText="1"/>
      <protection locked="0"/>
    </xf>
    <xf numFmtId="0" fontId="16" fillId="14" borderId="72" xfId="0" applyFont="1" applyFill="1" applyBorder="1" applyAlignment="1" applyProtection="1">
      <alignment horizontal="center" vertical="center" wrapText="1"/>
      <protection locked="0"/>
    </xf>
    <xf numFmtId="0" fontId="16" fillId="14" borderId="59" xfId="0" applyFont="1" applyFill="1" applyBorder="1" applyAlignment="1" applyProtection="1">
      <alignment horizontal="center" vertical="center" wrapText="1"/>
      <protection locked="0"/>
    </xf>
    <xf numFmtId="164" fontId="16" fillId="0" borderId="30" xfId="0" applyNumberFormat="1" applyFont="1" applyBorder="1" applyAlignment="1" applyProtection="1">
      <alignment horizontal="center" vertical="center" wrapText="1"/>
      <protection locked="0"/>
    </xf>
    <xf numFmtId="164" fontId="16" fillId="0" borderId="32" xfId="0" applyNumberFormat="1" applyFont="1" applyBorder="1" applyAlignment="1" applyProtection="1">
      <alignment horizontal="center" vertical="center" wrapText="1"/>
      <protection locked="0"/>
    </xf>
    <xf numFmtId="164" fontId="16" fillId="0" borderId="30" xfId="0" applyNumberFormat="1" applyFont="1" applyBorder="1" applyAlignment="1" applyProtection="1">
      <alignment horizontal="center" vertical="center"/>
      <protection locked="0"/>
    </xf>
    <xf numFmtId="164" fontId="16" fillId="0" borderId="32" xfId="0" applyNumberFormat="1" applyFont="1" applyBorder="1" applyAlignment="1" applyProtection="1">
      <alignment horizontal="center" vertical="center"/>
      <protection locked="0"/>
    </xf>
    <xf numFmtId="0" fontId="69" fillId="17" borderId="36" xfId="0" applyFont="1" applyFill="1" applyBorder="1" applyAlignment="1">
      <alignment horizontal="center" vertical="center" wrapText="1"/>
    </xf>
    <xf numFmtId="0" fontId="71" fillId="0" borderId="73" xfId="0" applyFont="1" applyBorder="1" applyAlignment="1">
      <alignment horizontal="center" vertical="center" wrapText="1"/>
    </xf>
    <xf numFmtId="0" fontId="71" fillId="0" borderId="76" xfId="0" applyFont="1" applyBorder="1" applyAlignment="1">
      <alignment horizontal="center" vertical="center" wrapText="1"/>
    </xf>
    <xf numFmtId="0" fontId="71" fillId="0" borderId="78" xfId="0" applyFont="1" applyBorder="1" applyAlignment="1">
      <alignment horizontal="center" vertical="center" wrapText="1"/>
    </xf>
    <xf numFmtId="0" fontId="76" fillId="15" borderId="26" xfId="0" applyFont="1" applyFill="1" applyBorder="1" applyAlignment="1">
      <alignment horizontal="center" vertical="center" wrapText="1"/>
    </xf>
    <xf numFmtId="0" fontId="16" fillId="0" borderId="19" xfId="0" applyFont="1" applyBorder="1" applyAlignment="1" applyProtection="1">
      <alignment horizontal="center" vertical="center" wrapText="1"/>
      <protection locked="0"/>
    </xf>
    <xf numFmtId="0" fontId="16" fillId="0" borderId="70"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2" fillId="0" borderId="5" xfId="0" applyFont="1" applyBorder="1" applyAlignment="1">
      <alignment horizontal="right" vertical="center" wrapText="1"/>
    </xf>
    <xf numFmtId="0" fontId="12" fillId="0" borderId="6" xfId="0" applyFont="1" applyBorder="1" applyAlignment="1">
      <alignment horizontal="right" vertical="center" wrapText="1"/>
    </xf>
    <xf numFmtId="0" fontId="12" fillId="0" borderId="7" xfId="0" applyFont="1" applyBorder="1" applyAlignment="1">
      <alignment horizontal="right" vertical="center" wrapText="1"/>
    </xf>
    <xf numFmtId="0" fontId="16" fillId="0" borderId="44" xfId="0" applyFont="1" applyBorder="1" applyAlignment="1" applyProtection="1">
      <alignment horizontal="center" vertical="center" wrapText="1"/>
      <protection locked="0"/>
    </xf>
    <xf numFmtId="0" fontId="14" fillId="4" borderId="5"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49" fillId="0" borderId="0" xfId="0" applyFont="1" applyAlignment="1">
      <alignment horizontal="left" vertical="center" wrapText="1"/>
    </xf>
    <xf numFmtId="0" fontId="9" fillId="11" borderId="5" xfId="0" applyFont="1" applyFill="1" applyBorder="1" applyAlignment="1">
      <alignment horizontal="right" vertical="center" wrapText="1"/>
    </xf>
    <xf numFmtId="0" fontId="9" fillId="11" borderId="6" xfId="0" applyFont="1" applyFill="1" applyBorder="1" applyAlignment="1">
      <alignment horizontal="right" vertical="center" wrapText="1"/>
    </xf>
    <xf numFmtId="0" fontId="9" fillId="11" borderId="7" xfId="0" applyFont="1" applyFill="1" applyBorder="1" applyAlignment="1">
      <alignment horizontal="right" vertical="center" wrapText="1"/>
    </xf>
    <xf numFmtId="0" fontId="49" fillId="0" borderId="0" xfId="0" applyFont="1" applyAlignment="1">
      <alignment horizontal="center" vertical="center" wrapText="1"/>
    </xf>
    <xf numFmtId="0" fontId="16" fillId="0" borderId="53"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8" fillId="5" borderId="28" xfId="0" applyFont="1" applyFill="1" applyBorder="1" applyAlignment="1">
      <alignment horizontal="center" vertical="center" wrapText="1"/>
    </xf>
    <xf numFmtId="0" fontId="28" fillId="5" borderId="35" xfId="0" applyFont="1" applyFill="1" applyBorder="1" applyAlignment="1">
      <alignment horizontal="center" vertical="center" wrapText="1"/>
    </xf>
    <xf numFmtId="0" fontId="47" fillId="12" borderId="24" xfId="0" applyFont="1" applyFill="1" applyBorder="1" applyAlignment="1">
      <alignment horizontal="center" vertical="center" textRotation="90" wrapText="1"/>
    </xf>
    <xf numFmtId="0" fontId="47" fillId="12" borderId="25" xfId="0" applyFont="1" applyFill="1" applyBorder="1" applyAlignment="1">
      <alignment horizontal="center" vertical="center" textRotation="90" wrapText="1"/>
    </xf>
    <xf numFmtId="0" fontId="41" fillId="5" borderId="27" xfId="0" applyFont="1" applyFill="1" applyBorder="1" applyAlignment="1">
      <alignment horizontal="center" vertical="center" wrapText="1"/>
    </xf>
    <xf numFmtId="0" fontId="41" fillId="5" borderId="14" xfId="0" applyFont="1" applyFill="1" applyBorder="1" applyAlignment="1">
      <alignment horizontal="center" vertical="center" wrapText="1"/>
    </xf>
    <xf numFmtId="0" fontId="41" fillId="5" borderId="28" xfId="0" applyFont="1" applyFill="1" applyBorder="1" applyAlignment="1">
      <alignment horizontal="center" vertical="center" wrapText="1"/>
    </xf>
    <xf numFmtId="0" fontId="41" fillId="5" borderId="1" xfId="0" applyFont="1" applyFill="1" applyBorder="1" applyAlignment="1">
      <alignment horizontal="center" vertical="center" wrapText="1"/>
    </xf>
    <xf numFmtId="0" fontId="41" fillId="5" borderId="0" xfId="0" applyFont="1" applyFill="1" applyAlignment="1">
      <alignment horizontal="center" vertical="center" wrapText="1"/>
    </xf>
    <xf numFmtId="0" fontId="41" fillId="5" borderId="34" xfId="0" applyFont="1" applyFill="1" applyBorder="1" applyAlignment="1">
      <alignment horizontal="center" vertical="center" wrapText="1"/>
    </xf>
    <xf numFmtId="0" fontId="41" fillId="5" borderId="43" xfId="0" applyFont="1" applyFill="1" applyBorder="1" applyAlignment="1">
      <alignment horizontal="center" vertical="center" wrapText="1"/>
    </xf>
    <xf numFmtId="0" fontId="41" fillId="5" borderId="2" xfId="0" applyFont="1" applyFill="1" applyBorder="1" applyAlignment="1">
      <alignment horizontal="center" vertical="center" wrapText="1"/>
    </xf>
    <xf numFmtId="0" fontId="41" fillId="5" borderId="35" xfId="0" applyFont="1" applyFill="1" applyBorder="1" applyAlignment="1">
      <alignment horizontal="center" vertical="center" wrapText="1"/>
    </xf>
    <xf numFmtId="0" fontId="21" fillId="5" borderId="36" xfId="0" applyFont="1" applyFill="1" applyBorder="1" applyAlignment="1">
      <alignment horizontal="center" vertical="center" textRotation="90" wrapText="1"/>
    </xf>
    <xf numFmtId="0" fontId="21" fillId="5" borderId="38" xfId="0" applyFont="1" applyFill="1" applyBorder="1" applyAlignment="1">
      <alignment horizontal="center" vertical="center" textRotation="90" wrapText="1"/>
    </xf>
    <xf numFmtId="0" fontId="21" fillId="5" borderId="37" xfId="0" applyFont="1" applyFill="1" applyBorder="1" applyAlignment="1">
      <alignment horizontal="center" vertical="center" textRotation="90" wrapText="1"/>
    </xf>
    <xf numFmtId="0" fontId="37" fillId="0" borderId="6" xfId="0" applyFont="1" applyBorder="1" applyAlignment="1">
      <alignment horizontal="center" vertical="center" wrapText="1"/>
    </xf>
    <xf numFmtId="0" fontId="9" fillId="2" borderId="4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54" xfId="0" applyFont="1" applyFill="1" applyBorder="1" applyAlignment="1">
      <alignment horizontal="center" vertical="center" wrapText="1"/>
    </xf>
    <xf numFmtId="164" fontId="8" fillId="7" borderId="53"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8" fillId="7" borderId="7" xfId="0" applyNumberFormat="1"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6" xfId="0" applyFont="1" applyFill="1" applyBorder="1" applyAlignment="1">
      <alignment horizontal="center" vertical="center"/>
    </xf>
    <xf numFmtId="0" fontId="26" fillId="8" borderId="7" xfId="0" applyFont="1" applyFill="1" applyBorder="1" applyAlignment="1">
      <alignment horizontal="center" vertical="center"/>
    </xf>
    <xf numFmtId="0" fontId="14" fillId="4" borderId="14" xfId="0" applyFont="1" applyFill="1" applyBorder="1" applyAlignment="1">
      <alignment horizontal="left" vertical="center" wrapText="1"/>
    </xf>
    <xf numFmtId="0" fontId="75" fillId="0" borderId="73" xfId="0" applyFont="1" applyBorder="1" applyAlignment="1">
      <alignment horizontal="center" vertical="center" wrapText="1"/>
    </xf>
    <xf numFmtId="0" fontId="75" fillId="0" borderId="74" xfId="0" applyFont="1" applyBorder="1" applyAlignment="1">
      <alignment horizontal="center" vertical="center" wrapText="1"/>
    </xf>
    <xf numFmtId="0" fontId="75" fillId="0" borderId="75" xfId="0" applyFont="1" applyBorder="1" applyAlignment="1">
      <alignment horizontal="center" vertical="center" wrapText="1"/>
    </xf>
    <xf numFmtId="0" fontId="4" fillId="0" borderId="0" xfId="0" applyFont="1" applyAlignment="1">
      <alignment horizontal="right" vertical="center" wrapText="1"/>
    </xf>
    <xf numFmtId="0" fontId="14" fillId="2" borderId="4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47" fillId="12" borderId="33" xfId="0" applyFont="1" applyFill="1" applyBorder="1" applyAlignment="1">
      <alignment horizontal="center" vertical="center" textRotation="90" wrapText="1"/>
    </xf>
    <xf numFmtId="0" fontId="47" fillId="12" borderId="23" xfId="0" applyFont="1" applyFill="1" applyBorder="1" applyAlignment="1">
      <alignment horizontal="center" vertical="center" textRotation="90"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46" fillId="9" borderId="38" xfId="0" applyFont="1" applyFill="1" applyBorder="1" applyAlignment="1">
      <alignment horizontal="center" vertical="center" textRotation="90" wrapText="1"/>
    </xf>
    <xf numFmtId="0" fontId="29" fillId="9" borderId="37" xfId="0" applyFont="1" applyFill="1" applyBorder="1" applyAlignment="1">
      <alignment horizontal="center" vertical="center" textRotation="90" wrapText="1"/>
    </xf>
    <xf numFmtId="0" fontId="47" fillId="12" borderId="40" xfId="0" applyFont="1" applyFill="1" applyBorder="1" applyAlignment="1">
      <alignment horizontal="center" vertical="center" textRotation="90" wrapText="1"/>
    </xf>
    <xf numFmtId="0" fontId="47" fillId="12" borderId="13" xfId="0" applyFont="1" applyFill="1" applyBorder="1" applyAlignment="1">
      <alignment horizontal="center" vertical="center" textRotation="90" wrapText="1"/>
    </xf>
    <xf numFmtId="0" fontId="44" fillId="8" borderId="20" xfId="0" applyFont="1" applyFill="1" applyBorder="1" applyAlignment="1">
      <alignment horizontal="center" vertical="center" wrapText="1"/>
    </xf>
    <xf numFmtId="0" fontId="44" fillId="8" borderId="21" xfId="0" applyFont="1" applyFill="1" applyBorder="1" applyAlignment="1">
      <alignment horizontal="center" vertical="center" wrapText="1"/>
    </xf>
    <xf numFmtId="0" fontId="44" fillId="8" borderId="9" xfId="0" applyFont="1" applyFill="1" applyBorder="1" applyAlignment="1">
      <alignment horizontal="center" vertical="center" wrapText="1"/>
    </xf>
    <xf numFmtId="0" fontId="16" fillId="0" borderId="57"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47" fillId="12" borderId="41" xfId="0" applyFont="1" applyFill="1" applyBorder="1" applyAlignment="1">
      <alignment horizontal="center" vertical="center" textRotation="90" wrapText="1"/>
    </xf>
    <xf numFmtId="0" fontId="47" fillId="12" borderId="39" xfId="0" applyFont="1" applyFill="1" applyBorder="1" applyAlignment="1">
      <alignment horizontal="center" vertical="center" textRotation="90" wrapText="1"/>
    </xf>
    <xf numFmtId="0" fontId="47" fillId="12" borderId="11" xfId="0" applyFont="1" applyFill="1" applyBorder="1" applyAlignment="1">
      <alignment horizontal="center" vertical="center" textRotation="90" wrapText="1"/>
    </xf>
    <xf numFmtId="0" fontId="47" fillId="12" borderId="12" xfId="0" applyFont="1" applyFill="1" applyBorder="1" applyAlignment="1">
      <alignment horizontal="center" vertical="center" textRotation="90" wrapText="1"/>
    </xf>
    <xf numFmtId="0" fontId="47" fillId="12" borderId="10" xfId="0" applyFont="1" applyFill="1" applyBorder="1" applyAlignment="1">
      <alignment horizontal="center" vertical="center" textRotation="90" wrapText="1"/>
    </xf>
    <xf numFmtId="0" fontId="29" fillId="9" borderId="42" xfId="0" applyFont="1" applyFill="1" applyBorder="1" applyAlignment="1">
      <alignment horizontal="center" vertical="center" textRotation="90" wrapText="1"/>
    </xf>
    <xf numFmtId="0" fontId="72" fillId="0" borderId="19" xfId="0" applyFont="1" applyBorder="1" applyAlignment="1">
      <alignment horizontal="center" vertical="center" wrapText="1"/>
    </xf>
    <xf numFmtId="0" fontId="72" fillId="0" borderId="77" xfId="0" applyFont="1" applyBorder="1" applyAlignment="1">
      <alignment horizontal="center" vertical="center" wrapText="1"/>
    </xf>
    <xf numFmtId="0" fontId="72" fillId="0" borderId="79" xfId="0" applyFont="1" applyBorder="1" applyAlignment="1">
      <alignment horizontal="center" vertical="center" wrapText="1"/>
    </xf>
    <xf numFmtId="0" fontId="72" fillId="0" borderId="80" xfId="0" applyFont="1" applyBorder="1" applyAlignment="1">
      <alignment horizontal="center" vertical="center" wrapText="1"/>
    </xf>
    <xf numFmtId="0" fontId="69" fillId="17" borderId="5" xfId="0" applyFont="1" applyFill="1" applyBorder="1" applyAlignment="1">
      <alignment horizontal="center" vertical="center" wrapText="1"/>
    </xf>
    <xf numFmtId="0" fontId="69" fillId="17" borderId="7" xfId="0" applyFont="1" applyFill="1" applyBorder="1" applyAlignment="1">
      <alignment horizontal="center" vertical="center" wrapText="1"/>
    </xf>
    <xf numFmtId="0" fontId="72" fillId="0" borderId="74" xfId="0" applyFont="1" applyBorder="1" applyAlignment="1">
      <alignment horizontal="center" vertical="center" wrapText="1"/>
    </xf>
    <xf numFmtId="0" fontId="72" fillId="0" borderId="75" xfId="0" applyFont="1" applyBorder="1" applyAlignment="1">
      <alignment horizontal="center" vertical="center" wrapText="1"/>
    </xf>
    <xf numFmtId="0" fontId="9" fillId="4" borderId="43"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5" xfId="0" applyFont="1" applyFill="1" applyBorder="1" applyAlignment="1">
      <alignment horizontal="left" vertical="center" wrapText="1"/>
    </xf>
    <xf numFmtId="0" fontId="12" fillId="0" borderId="5" xfId="0" applyFont="1" applyBorder="1" applyAlignment="1">
      <alignment horizontal="right" vertical="center"/>
    </xf>
    <xf numFmtId="0" fontId="12" fillId="0" borderId="6" xfId="0" applyFont="1" applyBorder="1" applyAlignment="1">
      <alignment horizontal="right" vertical="center"/>
    </xf>
    <xf numFmtId="0" fontId="12" fillId="0" borderId="7" xfId="0" applyFont="1" applyBorder="1" applyAlignment="1">
      <alignment horizontal="right" vertic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7" xfId="0" applyFont="1" applyFill="1" applyBorder="1" applyAlignment="1">
      <alignment horizontal="left" vertical="center" wrapText="1"/>
    </xf>
    <xf numFmtId="0" fontId="16" fillId="0" borderId="27"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9" fillId="4" borderId="27" xfId="0" applyFont="1" applyFill="1" applyBorder="1" applyAlignment="1">
      <alignment horizontal="left" vertical="center" wrapText="1"/>
    </xf>
    <xf numFmtId="0" fontId="9" fillId="4" borderId="14" xfId="0" applyFont="1" applyFill="1" applyBorder="1" applyAlignment="1">
      <alignment horizontal="left" vertical="center" wrapText="1"/>
    </xf>
    <xf numFmtId="0" fontId="9" fillId="4" borderId="28" xfId="0" applyFont="1" applyFill="1" applyBorder="1" applyAlignment="1">
      <alignment horizontal="left" vertical="center" wrapText="1"/>
    </xf>
    <xf numFmtId="0" fontId="16" fillId="0" borderId="19" xfId="0" applyFont="1" applyBorder="1" applyAlignment="1" applyProtection="1">
      <alignment horizontal="center" vertical="center"/>
      <protection locked="0"/>
    </xf>
    <xf numFmtId="0" fontId="16" fillId="0" borderId="70" xfId="0" applyFont="1" applyBorder="1" applyAlignment="1" applyProtection="1">
      <alignment horizontal="center" vertical="center"/>
      <protection locked="0"/>
    </xf>
    <xf numFmtId="0" fontId="16" fillId="0" borderId="44" xfId="0" applyFont="1" applyBorder="1" applyAlignment="1" applyProtection="1">
      <alignment horizontal="center" vertical="center"/>
      <protection locked="0"/>
    </xf>
    <xf numFmtId="0" fontId="8" fillId="0" borderId="0" xfId="0" applyFont="1" applyAlignment="1">
      <alignment horizontal="right" vertical="center" wrapText="1"/>
    </xf>
    <xf numFmtId="0" fontId="39" fillId="5" borderId="55" xfId="0" applyFont="1" applyFill="1" applyBorder="1" applyAlignment="1">
      <alignment horizontal="center" vertical="center" wrapText="1"/>
    </xf>
    <xf numFmtId="0" fontId="39" fillId="5" borderId="14" xfId="0" applyFont="1" applyFill="1" applyBorder="1" applyAlignment="1">
      <alignment horizontal="center" vertical="center" wrapText="1"/>
    </xf>
    <xf numFmtId="0" fontId="39" fillId="5" borderId="56" xfId="0" applyFont="1" applyFill="1" applyBorder="1" applyAlignment="1">
      <alignment horizontal="center" vertical="center" wrapText="1"/>
    </xf>
    <xf numFmtId="0" fontId="39" fillId="5" borderId="57" xfId="0" applyFont="1" applyFill="1" applyBorder="1" applyAlignment="1">
      <alignment horizontal="center" vertical="center" wrapText="1"/>
    </xf>
    <xf numFmtId="0" fontId="39" fillId="5" borderId="2" xfId="0" applyFont="1" applyFill="1" applyBorder="1" applyAlignment="1">
      <alignment horizontal="center" vertical="center" wrapText="1"/>
    </xf>
    <xf numFmtId="0" fontId="39" fillId="5" borderId="54" xfId="0" applyFont="1" applyFill="1" applyBorder="1" applyAlignment="1">
      <alignment horizontal="center" vertical="center" wrapText="1"/>
    </xf>
    <xf numFmtId="0" fontId="16" fillId="13" borderId="3" xfId="0" applyFont="1" applyFill="1" applyBorder="1" applyAlignment="1">
      <alignment horizontal="left" vertical="center"/>
    </xf>
    <xf numFmtId="0" fontId="16" fillId="13" borderId="8" xfId="0" applyFont="1" applyFill="1" applyBorder="1" applyAlignment="1">
      <alignment horizontal="left" vertical="center"/>
    </xf>
    <xf numFmtId="0" fontId="16" fillId="13" borderId="4" xfId="0" applyFont="1" applyFill="1" applyBorder="1" applyAlignment="1">
      <alignment horizontal="left"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7" fontId="17" fillId="7" borderId="3" xfId="0" applyNumberFormat="1" applyFont="1" applyFill="1" applyBorder="1" applyAlignment="1">
      <alignment horizontal="center" vertical="center"/>
    </xf>
    <xf numFmtId="7" fontId="17" fillId="7" borderId="4" xfId="0" applyNumberFormat="1" applyFont="1" applyFill="1" applyBorder="1" applyAlignment="1">
      <alignment horizontal="center" vertical="center"/>
    </xf>
    <xf numFmtId="0" fontId="9" fillId="2" borderId="19" xfId="0" applyFont="1" applyFill="1" applyBorder="1" applyAlignment="1">
      <alignment horizontal="center" vertical="center" wrapText="1"/>
    </xf>
    <xf numFmtId="0" fontId="75" fillId="0" borderId="3" xfId="0" applyFont="1" applyBorder="1" applyAlignment="1">
      <alignment horizontal="center" vertical="center" wrapText="1"/>
    </xf>
    <xf numFmtId="0" fontId="75" fillId="0" borderId="8" xfId="0" applyFont="1" applyBorder="1" applyAlignment="1">
      <alignment horizontal="center" vertical="center" wrapText="1"/>
    </xf>
    <xf numFmtId="0" fontId="75" fillId="0" borderId="4" xfId="0" applyFont="1" applyBorder="1" applyAlignment="1">
      <alignment horizontal="center" vertical="center" wrapText="1"/>
    </xf>
    <xf numFmtId="0" fontId="21" fillId="5" borderId="24"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23" fillId="0" borderId="0" xfId="0" applyFont="1" applyAlignment="1">
      <alignmen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0" fontId="16" fillId="0" borderId="40" xfId="0" applyFont="1" applyBorder="1" applyAlignment="1" applyProtection="1">
      <alignment horizontal="center" vertical="center"/>
      <protection locked="0"/>
    </xf>
    <xf numFmtId="0" fontId="9" fillId="2" borderId="19" xfId="0" applyFont="1" applyFill="1" applyBorder="1" applyAlignment="1">
      <alignment vertical="center" wrapText="1"/>
    </xf>
    <xf numFmtId="0" fontId="78" fillId="0" borderId="19" xfId="0" applyFont="1" applyBorder="1" applyAlignment="1">
      <alignment vertical="center"/>
    </xf>
    <xf numFmtId="0" fontId="21" fillId="5" borderId="58"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60" fillId="0" borderId="64" xfId="0" applyFont="1" applyBorder="1" applyAlignment="1">
      <alignment horizontal="left" vertical="center" wrapText="1"/>
    </xf>
    <xf numFmtId="0" fontId="62" fillId="0" borderId="64" xfId="0" applyFont="1" applyBorder="1" applyAlignment="1">
      <alignment horizontal="left" vertical="center" wrapText="1"/>
    </xf>
    <xf numFmtId="0" fontId="9" fillId="2" borderId="19" xfId="0" applyFont="1" applyFill="1" applyBorder="1" applyAlignment="1">
      <alignment horizontal="left" vertical="center" wrapText="1"/>
    </xf>
    <xf numFmtId="0" fontId="60" fillId="0" borderId="0" xfId="0" applyFont="1" applyAlignment="1">
      <alignment horizontal="left" vertical="center" wrapText="1"/>
    </xf>
    <xf numFmtId="0" fontId="65" fillId="0" borderId="0" xfId="0" applyFont="1" applyAlignment="1">
      <alignment horizontal="left" vertical="center" wrapText="1"/>
    </xf>
    <xf numFmtId="0" fontId="28" fillId="0" borderId="14" xfId="0" applyFont="1" applyBorder="1" applyAlignment="1">
      <alignment vertical="center" wrapText="1"/>
    </xf>
    <xf numFmtId="0" fontId="0" fillId="0" borderId="14" xfId="0" applyBorder="1" applyAlignment="1">
      <alignment vertical="center"/>
    </xf>
    <xf numFmtId="0" fontId="26" fillId="0" borderId="4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5" xfId="0" applyFont="1" applyBorder="1" applyAlignment="1">
      <alignment horizontal="center" vertical="center" wrapText="1"/>
    </xf>
    <xf numFmtId="0" fontId="9" fillId="0" borderId="19" xfId="0" applyFont="1" applyBorder="1" applyAlignment="1">
      <alignment horizontal="right" vertical="center"/>
    </xf>
    <xf numFmtId="0" fontId="9" fillId="2" borderId="81" xfId="0" applyFont="1" applyFill="1" applyBorder="1" applyAlignment="1">
      <alignment vertical="center" wrapText="1"/>
    </xf>
    <xf numFmtId="0" fontId="78" fillId="0" borderId="8" xfId="0" applyFont="1" applyBorder="1" applyAlignment="1">
      <alignment vertical="center"/>
    </xf>
    <xf numFmtId="0" fontId="9" fillId="0" borderId="0" xfId="0" applyFont="1" applyAlignment="1">
      <alignment horizontal="center" vertical="center" wrapText="1"/>
    </xf>
    <xf numFmtId="0" fontId="20" fillId="0" borderId="0" xfId="0" applyFont="1" applyAlignment="1">
      <alignment horizontal="center" vertical="center"/>
    </xf>
    <xf numFmtId="164" fontId="26" fillId="7" borderId="27" xfId="0" applyNumberFormat="1" applyFont="1" applyFill="1" applyBorder="1" applyAlignment="1">
      <alignment horizontal="center" vertical="center" wrapText="1"/>
    </xf>
    <xf numFmtId="164" fontId="26" fillId="7" borderId="14" xfId="0" applyNumberFormat="1" applyFont="1" applyFill="1" applyBorder="1" applyAlignment="1">
      <alignment horizontal="center" vertical="center" wrapText="1"/>
    </xf>
    <xf numFmtId="164" fontId="26" fillId="7" borderId="28" xfId="0" applyNumberFormat="1" applyFont="1" applyFill="1" applyBorder="1" applyAlignment="1">
      <alignment horizontal="center" vertical="center" wrapText="1"/>
    </xf>
    <xf numFmtId="164" fontId="26" fillId="7" borderId="43" xfId="0" applyNumberFormat="1" applyFont="1" applyFill="1" applyBorder="1" applyAlignment="1">
      <alignment horizontal="center" vertical="center" wrapText="1"/>
    </xf>
    <xf numFmtId="164" fontId="26" fillId="7" borderId="2" xfId="0" applyNumberFormat="1" applyFont="1" applyFill="1" applyBorder="1" applyAlignment="1">
      <alignment horizontal="center" vertical="center" wrapText="1"/>
    </xf>
    <xf numFmtId="164" fontId="26" fillId="7" borderId="35" xfId="0" applyNumberFormat="1" applyFont="1" applyFill="1" applyBorder="1" applyAlignment="1">
      <alignment horizontal="center" vertical="center" wrapText="1"/>
    </xf>
    <xf numFmtId="0" fontId="9" fillId="0" borderId="0" xfId="0" applyFont="1" applyAlignment="1">
      <alignment horizontal="right" vertical="center" wrapText="1"/>
    </xf>
    <xf numFmtId="0" fontId="14" fillId="2" borderId="63" xfId="0" applyFont="1" applyFill="1" applyBorder="1" applyAlignment="1">
      <alignment horizontal="center" vertical="center" wrapText="1"/>
    </xf>
    <xf numFmtId="0" fontId="14" fillId="2" borderId="62" xfId="0" applyFont="1" applyFill="1" applyBorder="1" applyAlignment="1">
      <alignment horizontal="center" vertical="center" wrapText="1"/>
    </xf>
    <xf numFmtId="0" fontId="75" fillId="13" borderId="3" xfId="0" applyFont="1" applyFill="1" applyBorder="1" applyAlignment="1">
      <alignment horizontal="center" vertical="center" wrapText="1"/>
    </xf>
    <xf numFmtId="0" fontId="75" fillId="13" borderId="8" xfId="0" applyFont="1" applyFill="1" applyBorder="1" applyAlignment="1">
      <alignment horizontal="center" vertical="center" wrapText="1"/>
    </xf>
    <xf numFmtId="0" fontId="75" fillId="13"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9" fillId="2" borderId="63" xfId="0" applyFont="1" applyFill="1" applyBorder="1" applyAlignment="1">
      <alignment horizontal="center" vertical="center" wrapText="1"/>
    </xf>
    <xf numFmtId="0" fontId="9" fillId="2" borderId="62" xfId="0" applyFont="1" applyFill="1" applyBorder="1" applyAlignment="1">
      <alignment horizontal="center" vertical="center" wrapText="1"/>
    </xf>
    <xf numFmtId="7" fontId="17" fillId="7" borderId="63" xfId="0" applyNumberFormat="1" applyFont="1" applyFill="1" applyBorder="1" applyAlignment="1">
      <alignment horizontal="center" vertical="center"/>
    </xf>
    <xf numFmtId="7" fontId="17" fillId="7" borderId="62" xfId="0" applyNumberFormat="1" applyFont="1" applyFill="1" applyBorder="1" applyAlignment="1">
      <alignment horizontal="center" vertical="center"/>
    </xf>
    <xf numFmtId="0" fontId="21" fillId="5" borderId="44" xfId="0" applyFont="1" applyFill="1" applyBorder="1" applyAlignment="1">
      <alignment horizontal="center" vertical="center" wrapText="1"/>
    </xf>
  </cellXfs>
  <cellStyles count="3">
    <cellStyle name="Moneda" xfId="1" builtinId="4"/>
    <cellStyle name="Normal" xfId="0" builtinId="0"/>
    <cellStyle name="Porcentaje"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760000"/>
      <color rgb="FF920000"/>
      <color rgb="FF003399"/>
      <color rgb="FFFFCCFF"/>
      <color rgb="FF0033CC"/>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calcChain.xml" Type="http://schemas.openxmlformats.org/officeDocument/2006/relationships/calcChain" Id="rId8"></Relationship><Relationship Target="worksheets/sheet3.xml" Type="http://schemas.openxmlformats.org/officeDocument/2006/relationships/worksheet" Id="rId3"></Relationship><Relationship Target="sharedStrings.xml" Type="http://schemas.openxmlformats.org/officeDocument/2006/relationships/sharedStrings" Id="rId7"></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styles.xml" Type="http://schemas.openxmlformats.org/officeDocument/2006/relationships/styles" Id="rId6"></Relationship><Relationship Target="theme/theme1.xml" Type="http://schemas.openxmlformats.org/officeDocument/2006/relationships/theme" Id="rId5"></Relationship><Relationship Target="worksheets/sheet4.xml" Type="http://schemas.openxmlformats.org/officeDocument/2006/relationships/worksheet" Id="rId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12212</xdr:colOff>
      <xdr:row>0</xdr:row>
      <xdr:rowOff>48848</xdr:rowOff>
    </xdr:from>
    <xdr:to>
      <xdr:col>2</xdr:col>
      <xdr:colOff>562697</xdr:colOff>
      <xdr:row>1</xdr:row>
      <xdr:rowOff>37162</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12" y="48848"/>
          <a:ext cx="3384000" cy="649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48847</xdr:colOff>
      <xdr:row>0</xdr:row>
      <xdr:rowOff>61059</xdr:rowOff>
    </xdr:from>
    <xdr:to>
      <xdr:col>1</xdr:col>
      <xdr:colOff>2932174</xdr:colOff>
      <xdr:row>0</xdr:row>
      <xdr:rowOff>710061</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47" y="61059"/>
          <a:ext cx="3384000" cy="649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104384</xdr:colOff>
      <xdr:row>0</xdr:row>
      <xdr:rowOff>78288</xdr:rowOff>
    </xdr:from>
    <xdr:to>
      <xdr:col>1</xdr:col>
      <xdr:colOff>3149137</xdr:colOff>
      <xdr:row>0</xdr:row>
      <xdr:rowOff>721621</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384" y="78288"/>
          <a:ext cx="3384000" cy="643333"/>
        </a:xfrm>
        <a:prstGeom prst="rect">
          <a:avLst/>
        </a:prstGeom>
      </xdr:spPr>
    </xdr:pic>
    <xdr:clientData/>
  </xdr:twoCellAnchor>
  <xdr:twoCellAnchor editAs="oneCell">
    <xdr:from>
      <xdr:col>1</xdr:col>
      <xdr:colOff>960418</xdr:colOff>
      <xdr:row>18</xdr:row>
      <xdr:rowOff>153140</xdr:rowOff>
    </xdr:from>
    <xdr:to>
      <xdr:col>1</xdr:col>
      <xdr:colOff>1893108</xdr:colOff>
      <xdr:row>21</xdr:row>
      <xdr:rowOff>144723</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7018" y="9513040"/>
          <a:ext cx="932690" cy="8678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743630</xdr:colOff>
      <xdr:row>33</xdr:row>
      <xdr:rowOff>126106</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17056" t="12031" r="17764" b="5108"/>
        <a:stretch/>
      </xdr:blipFill>
      <xdr:spPr>
        <a:xfrm>
          <a:off x="0" y="0"/>
          <a:ext cx="9125630" cy="64126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1"/>
  <sheetViews>
    <sheetView view="pageBreakPreview" zoomScale="85" zoomScaleNormal="73" zoomScaleSheetLayoutView="85" zoomScalePageLayoutView="89" workbookViewId="0">
      <selection activeCell="N13" sqref="N13"/>
    </sheetView>
  </sheetViews>
  <sheetFormatPr baseColWidth="10" defaultColWidth="11.5" defaultRowHeight="11" x14ac:dyDescent="0.2"/>
  <cols>
    <col min="1" max="1" width="9.33203125" style="25" customWidth="1"/>
    <col min="2" max="2" width="33" style="25" customWidth="1"/>
    <col min="3" max="3" width="16.6640625" style="25" customWidth="1"/>
    <col min="4" max="4" width="13.5" style="25" customWidth="1"/>
    <col min="5" max="5" width="43" style="25" customWidth="1"/>
    <col min="6" max="6" width="13.83203125" style="25" customWidth="1"/>
    <col min="7" max="7" width="28.33203125" style="60" customWidth="1"/>
    <col min="8" max="8" width="12.5" style="60" customWidth="1"/>
    <col min="9" max="9" width="14.5" style="60" customWidth="1"/>
    <col min="10" max="10" width="12.1640625" style="60" customWidth="1"/>
    <col min="11" max="11" width="11.5" style="60" customWidth="1"/>
    <col min="12" max="12" width="12.83203125" style="60" customWidth="1"/>
    <col min="13" max="13" width="13.83203125" style="60" customWidth="1"/>
    <col min="14" max="14" width="25.5" style="60" customWidth="1"/>
    <col min="15" max="16384" width="11.5" style="25"/>
  </cols>
  <sheetData>
    <row r="1" spans="1:14" ht="51.75" customHeight="1" thickBot="1" x14ac:dyDescent="0.25">
      <c r="F1" s="26"/>
      <c r="G1" s="159" t="s">
        <v>90</v>
      </c>
      <c r="H1" s="159"/>
      <c r="I1" s="159"/>
      <c r="J1" s="159"/>
      <c r="K1" s="159"/>
      <c r="L1" s="159"/>
      <c r="M1" s="159"/>
      <c r="N1" s="159"/>
    </row>
    <row r="2" spans="1:14" ht="31.5" customHeight="1" x14ac:dyDescent="0.2">
      <c r="A2" s="156" t="s">
        <v>114</v>
      </c>
      <c r="B2" s="157"/>
      <c r="C2" s="157"/>
      <c r="D2" s="157"/>
      <c r="E2" s="157"/>
      <c r="F2" s="157"/>
      <c r="G2" s="157"/>
      <c r="H2" s="157"/>
      <c r="I2" s="157"/>
      <c r="J2" s="157"/>
      <c r="K2" s="157"/>
      <c r="L2" s="157"/>
      <c r="M2" s="157"/>
      <c r="N2" s="158"/>
    </row>
    <row r="3" spans="1:14" ht="30.75" customHeight="1" thickBot="1" x14ac:dyDescent="0.25">
      <c r="A3" s="160" t="s">
        <v>35</v>
      </c>
      <c r="B3" s="161"/>
      <c r="C3" s="161"/>
      <c r="D3" s="161"/>
      <c r="E3" s="178" t="s">
        <v>3</v>
      </c>
      <c r="F3" s="179"/>
      <c r="G3" s="179"/>
      <c r="H3" s="180"/>
      <c r="I3" s="146"/>
      <c r="J3" s="147"/>
      <c r="K3" s="147"/>
      <c r="L3" s="147"/>
      <c r="M3" s="148"/>
      <c r="N3" s="27" t="s">
        <v>3</v>
      </c>
    </row>
    <row r="4" spans="1:14" ht="42.75" customHeight="1" thickBot="1" x14ac:dyDescent="0.25">
      <c r="A4" s="162" t="s">
        <v>60</v>
      </c>
      <c r="B4" s="163"/>
      <c r="C4" s="163"/>
      <c r="D4" s="164"/>
      <c r="E4" s="126" t="s">
        <v>3</v>
      </c>
      <c r="F4" s="127"/>
      <c r="G4" s="127"/>
      <c r="H4" s="127"/>
      <c r="I4" s="127"/>
      <c r="J4" s="127"/>
      <c r="K4" s="127"/>
      <c r="L4" s="127"/>
      <c r="M4" s="127"/>
      <c r="N4" s="128"/>
    </row>
    <row r="5" spans="1:14" ht="33.75" customHeight="1" thickBot="1" x14ac:dyDescent="0.25">
      <c r="A5" s="162" t="s">
        <v>36</v>
      </c>
      <c r="B5" s="163"/>
      <c r="C5" s="163"/>
      <c r="D5" s="164"/>
      <c r="E5" s="149">
        <f>M60</f>
        <v>0</v>
      </c>
      <c r="F5" s="150"/>
      <c r="G5" s="150"/>
      <c r="H5" s="151"/>
      <c r="I5" s="146" t="s">
        <v>37</v>
      </c>
      <c r="J5" s="147"/>
      <c r="K5" s="147"/>
      <c r="L5" s="147"/>
      <c r="M5" s="148"/>
      <c r="N5" s="28"/>
    </row>
    <row r="6" spans="1:14" ht="21" customHeight="1" thickBot="1" x14ac:dyDescent="0.25">
      <c r="A6" s="145" t="s">
        <v>67</v>
      </c>
      <c r="B6" s="145"/>
      <c r="C6" s="145"/>
      <c r="D6" s="145"/>
      <c r="E6" s="145"/>
      <c r="F6" s="145"/>
      <c r="G6" s="145"/>
      <c r="H6" s="145"/>
      <c r="I6" s="145"/>
      <c r="J6" s="145"/>
      <c r="K6" s="145"/>
      <c r="L6" s="145"/>
      <c r="M6" s="145"/>
      <c r="N6" s="145"/>
    </row>
    <row r="7" spans="1:14" ht="41.25" customHeight="1" thickBot="1" x14ac:dyDescent="0.25">
      <c r="A7" s="167" t="s">
        <v>86</v>
      </c>
      <c r="B7" s="168"/>
      <c r="C7" s="168"/>
      <c r="D7" s="168"/>
      <c r="E7" s="168"/>
      <c r="F7" s="168"/>
      <c r="G7" s="168"/>
      <c r="H7" s="168"/>
      <c r="I7" s="169"/>
      <c r="J7" s="168"/>
      <c r="K7" s="168"/>
      <c r="L7" s="170"/>
      <c r="M7" s="29">
        <f>M15+M20+M25+M30+M35+M40</f>
        <v>0</v>
      </c>
      <c r="N7" s="30"/>
    </row>
    <row r="8" spans="1:14" ht="51.75" customHeight="1" thickBot="1" x14ac:dyDescent="0.25">
      <c r="A8" s="142" t="s">
        <v>71</v>
      </c>
      <c r="B8" s="133" t="s">
        <v>38</v>
      </c>
      <c r="C8" s="134"/>
      <c r="D8" s="134"/>
      <c r="E8" s="134"/>
      <c r="F8" s="134"/>
      <c r="G8" s="134"/>
      <c r="H8" s="135"/>
      <c r="I8" s="31" t="s">
        <v>39</v>
      </c>
      <c r="J8" s="175" t="s">
        <v>40</v>
      </c>
      <c r="K8" s="176"/>
      <c r="L8" s="177"/>
      <c r="M8" s="142" t="s">
        <v>41</v>
      </c>
      <c r="N8" s="32"/>
    </row>
    <row r="9" spans="1:14" s="33" customFormat="1" ht="101.25" customHeight="1" x14ac:dyDescent="0.2">
      <c r="A9" s="143"/>
      <c r="B9" s="136"/>
      <c r="C9" s="137"/>
      <c r="D9" s="137"/>
      <c r="E9" s="137"/>
      <c r="F9" s="137"/>
      <c r="G9" s="137"/>
      <c r="H9" s="138"/>
      <c r="I9" s="171" t="s">
        <v>42</v>
      </c>
      <c r="J9" s="165" t="s">
        <v>64</v>
      </c>
      <c r="K9" s="173" t="s">
        <v>43</v>
      </c>
      <c r="L9" s="181" t="s">
        <v>61</v>
      </c>
      <c r="M9" s="143"/>
      <c r="N9" s="129" t="s">
        <v>62</v>
      </c>
    </row>
    <row r="10" spans="1:14" s="33" customFormat="1" ht="24" customHeight="1" thickBot="1" x14ac:dyDescent="0.25">
      <c r="A10" s="144"/>
      <c r="B10" s="139"/>
      <c r="C10" s="140"/>
      <c r="D10" s="140"/>
      <c r="E10" s="140"/>
      <c r="F10" s="140"/>
      <c r="G10" s="140"/>
      <c r="H10" s="141"/>
      <c r="I10" s="172"/>
      <c r="J10" s="166"/>
      <c r="K10" s="174"/>
      <c r="L10" s="182"/>
      <c r="M10" s="144"/>
      <c r="N10" s="130"/>
    </row>
    <row r="11" spans="1:14" ht="32.25" customHeight="1" thickBot="1" x14ac:dyDescent="0.25">
      <c r="A11" s="118" t="s">
        <v>53</v>
      </c>
      <c r="B11" s="119"/>
      <c r="C11" s="119"/>
      <c r="D11" s="119"/>
      <c r="E11" s="119"/>
      <c r="F11" s="119"/>
      <c r="G11" s="119"/>
      <c r="H11" s="119"/>
      <c r="I11" s="119"/>
      <c r="J11" s="119"/>
      <c r="K11" s="119"/>
      <c r="L11" s="119"/>
      <c r="M11" s="119"/>
      <c r="N11" s="120"/>
    </row>
    <row r="12" spans="1:14" ht="21" customHeight="1" thickBot="1" x14ac:dyDescent="0.25">
      <c r="A12" s="89">
        <v>1</v>
      </c>
      <c r="B12" s="117"/>
      <c r="C12" s="117"/>
      <c r="D12" s="117"/>
      <c r="E12" s="117"/>
      <c r="F12" s="117"/>
      <c r="G12" s="117"/>
      <c r="H12" s="117"/>
      <c r="I12" s="80"/>
      <c r="J12" s="81"/>
      <c r="K12" s="82"/>
      <c r="L12" s="37">
        <f t="shared" ref="L12:L14" si="0">J12*K12</f>
        <v>0</v>
      </c>
      <c r="M12" s="37">
        <f>SUM(I12+L12)</f>
        <v>0</v>
      </c>
      <c r="N12" s="38"/>
    </row>
    <row r="13" spans="1:14" s="42" customFormat="1" ht="21.75" customHeight="1" thickBot="1" x14ac:dyDescent="0.25">
      <c r="A13" s="88">
        <v>2</v>
      </c>
      <c r="B13" s="110"/>
      <c r="C13" s="110"/>
      <c r="D13" s="110"/>
      <c r="E13" s="110"/>
      <c r="F13" s="110"/>
      <c r="G13" s="110"/>
      <c r="H13" s="110"/>
      <c r="I13" s="79"/>
      <c r="J13" s="39"/>
      <c r="K13" s="40"/>
      <c r="L13" s="37">
        <f t="shared" si="0"/>
        <v>0</v>
      </c>
      <c r="M13" s="37">
        <f t="shared" ref="M13:M14" si="1">SUM(I13+L13)</f>
        <v>0</v>
      </c>
      <c r="N13" s="41"/>
    </row>
    <row r="14" spans="1:14" s="42" customFormat="1" ht="22.5" customHeight="1" thickBot="1" x14ac:dyDescent="0.25">
      <c r="A14" s="90">
        <v>3</v>
      </c>
      <c r="B14" s="111"/>
      <c r="C14" s="111"/>
      <c r="D14" s="111"/>
      <c r="E14" s="111"/>
      <c r="F14" s="111"/>
      <c r="G14" s="111"/>
      <c r="H14" s="111"/>
      <c r="I14" s="86"/>
      <c r="J14" s="83"/>
      <c r="K14" s="84"/>
      <c r="L14" s="85">
        <f t="shared" si="0"/>
        <v>0</v>
      </c>
      <c r="M14" s="37">
        <f t="shared" si="1"/>
        <v>0</v>
      </c>
      <c r="N14" s="41"/>
    </row>
    <row r="15" spans="1:14" ht="22.5" customHeight="1" thickBot="1" x14ac:dyDescent="0.25">
      <c r="A15" s="114" t="s">
        <v>16</v>
      </c>
      <c r="B15" s="115"/>
      <c r="C15" s="115"/>
      <c r="D15" s="115"/>
      <c r="E15" s="115"/>
      <c r="F15" s="115"/>
      <c r="G15" s="115"/>
      <c r="H15" s="115"/>
      <c r="I15" s="115"/>
      <c r="J15" s="115"/>
      <c r="K15" s="115"/>
      <c r="L15" s="116"/>
      <c r="M15" s="43">
        <f>SUM(M12:M14)</f>
        <v>0</v>
      </c>
      <c r="N15" s="44"/>
    </row>
    <row r="16" spans="1:14" ht="32.25" customHeight="1" thickBot="1" x14ac:dyDescent="0.25">
      <c r="A16" s="118" t="s">
        <v>92</v>
      </c>
      <c r="B16" s="119"/>
      <c r="C16" s="119"/>
      <c r="D16" s="119"/>
      <c r="E16" s="119"/>
      <c r="F16" s="119"/>
      <c r="G16" s="119"/>
      <c r="H16" s="119"/>
      <c r="I16" s="119"/>
      <c r="J16" s="119"/>
      <c r="K16" s="119"/>
      <c r="L16" s="119"/>
      <c r="M16" s="119"/>
      <c r="N16" s="120"/>
    </row>
    <row r="17" spans="1:14" ht="22.5" customHeight="1" thickBot="1" x14ac:dyDescent="0.25">
      <c r="A17" s="89" t="s">
        <v>1</v>
      </c>
      <c r="B17" s="117"/>
      <c r="C17" s="117"/>
      <c r="D17" s="117"/>
      <c r="E17" s="117"/>
      <c r="F17" s="117"/>
      <c r="G17" s="117"/>
      <c r="H17" s="117"/>
      <c r="I17" s="80"/>
      <c r="J17" s="81"/>
      <c r="K17" s="82"/>
      <c r="L17" s="37">
        <f t="shared" ref="L17:L19" si="2">J17*K17</f>
        <v>0</v>
      </c>
      <c r="M17" s="37">
        <f>SUM(I17+L17)</f>
        <v>0</v>
      </c>
      <c r="N17" s="38"/>
    </row>
    <row r="18" spans="1:14" s="42" customFormat="1" ht="20.25" customHeight="1" thickBot="1" x14ac:dyDescent="0.25">
      <c r="A18" s="88"/>
      <c r="B18" s="110"/>
      <c r="C18" s="110"/>
      <c r="D18" s="110"/>
      <c r="E18" s="110"/>
      <c r="F18" s="110"/>
      <c r="G18" s="110"/>
      <c r="H18" s="110"/>
      <c r="I18" s="79"/>
      <c r="J18" s="39"/>
      <c r="K18" s="40"/>
      <c r="L18" s="37">
        <f t="shared" si="2"/>
        <v>0</v>
      </c>
      <c r="M18" s="37">
        <f t="shared" ref="M18:M19" si="3">SUM(I18+L18)</f>
        <v>0</v>
      </c>
      <c r="N18" s="41"/>
    </row>
    <row r="19" spans="1:14" s="42" customFormat="1" ht="19.5" customHeight="1" thickBot="1" x14ac:dyDescent="0.25">
      <c r="A19" s="90"/>
      <c r="B19" s="111"/>
      <c r="C19" s="111"/>
      <c r="D19" s="111"/>
      <c r="E19" s="111"/>
      <c r="F19" s="111"/>
      <c r="G19" s="111"/>
      <c r="H19" s="111"/>
      <c r="I19" s="86"/>
      <c r="J19" s="83"/>
      <c r="K19" s="84"/>
      <c r="L19" s="85">
        <f t="shared" si="2"/>
        <v>0</v>
      </c>
      <c r="M19" s="37">
        <f t="shared" si="3"/>
        <v>0</v>
      </c>
      <c r="N19" s="41"/>
    </row>
    <row r="20" spans="1:14" ht="19.5" customHeight="1" thickBot="1" x14ac:dyDescent="0.25">
      <c r="A20" s="114" t="s">
        <v>12</v>
      </c>
      <c r="B20" s="115"/>
      <c r="C20" s="115"/>
      <c r="D20" s="115"/>
      <c r="E20" s="115"/>
      <c r="F20" s="115"/>
      <c r="G20" s="115"/>
      <c r="H20" s="115"/>
      <c r="I20" s="115"/>
      <c r="J20" s="115"/>
      <c r="K20" s="115"/>
      <c r="L20" s="116"/>
      <c r="M20" s="43">
        <f t="shared" ref="M20" si="4">SUM(M17:M19)</f>
        <v>0</v>
      </c>
      <c r="N20" s="44"/>
    </row>
    <row r="21" spans="1:14" ht="33" customHeight="1" thickBot="1" x14ac:dyDescent="0.25">
      <c r="A21" s="118" t="s">
        <v>44</v>
      </c>
      <c r="B21" s="119"/>
      <c r="C21" s="119"/>
      <c r="D21" s="119"/>
      <c r="E21" s="119"/>
      <c r="F21" s="119"/>
      <c r="G21" s="119"/>
      <c r="H21" s="119"/>
      <c r="I21" s="119"/>
      <c r="J21" s="119"/>
      <c r="K21" s="119"/>
      <c r="L21" s="119"/>
      <c r="M21" s="119"/>
      <c r="N21" s="120"/>
    </row>
    <row r="22" spans="1:14" ht="18" customHeight="1" thickBot="1" x14ac:dyDescent="0.25">
      <c r="A22" s="89" t="s">
        <v>1</v>
      </c>
      <c r="B22" s="117"/>
      <c r="C22" s="117"/>
      <c r="D22" s="117"/>
      <c r="E22" s="117"/>
      <c r="F22" s="117"/>
      <c r="G22" s="117"/>
      <c r="H22" s="117"/>
      <c r="I22" s="80"/>
      <c r="J22" s="81"/>
      <c r="K22" s="82"/>
      <c r="L22" s="37">
        <f t="shared" ref="L22:L24" si="5">J22*K22</f>
        <v>0</v>
      </c>
      <c r="M22" s="37">
        <f>SUM(I22+L22)</f>
        <v>0</v>
      </c>
      <c r="N22" s="38"/>
    </row>
    <row r="23" spans="1:14" s="42" customFormat="1" ht="22.5" customHeight="1" thickBot="1" x14ac:dyDescent="0.25">
      <c r="A23" s="88"/>
      <c r="B23" s="110"/>
      <c r="C23" s="110"/>
      <c r="D23" s="110"/>
      <c r="E23" s="110"/>
      <c r="F23" s="110"/>
      <c r="G23" s="110"/>
      <c r="H23" s="110"/>
      <c r="I23" s="79"/>
      <c r="J23" s="39"/>
      <c r="K23" s="40"/>
      <c r="L23" s="37">
        <f t="shared" si="5"/>
        <v>0</v>
      </c>
      <c r="M23" s="37">
        <f t="shared" ref="M23:M24" si="6">SUM(I23+L23)</f>
        <v>0</v>
      </c>
      <c r="N23" s="41"/>
    </row>
    <row r="24" spans="1:14" s="42" customFormat="1" ht="20.25" customHeight="1" thickBot="1" x14ac:dyDescent="0.25">
      <c r="A24" s="90"/>
      <c r="B24" s="111"/>
      <c r="C24" s="111"/>
      <c r="D24" s="111"/>
      <c r="E24" s="111"/>
      <c r="F24" s="111"/>
      <c r="G24" s="111"/>
      <c r="H24" s="111"/>
      <c r="I24" s="86"/>
      <c r="J24" s="83"/>
      <c r="K24" s="84"/>
      <c r="L24" s="85">
        <f t="shared" si="5"/>
        <v>0</v>
      </c>
      <c r="M24" s="37">
        <f t="shared" si="6"/>
        <v>0</v>
      </c>
      <c r="N24" s="41"/>
    </row>
    <row r="25" spans="1:14" ht="23.25" customHeight="1" thickBot="1" x14ac:dyDescent="0.25">
      <c r="A25" s="114" t="s">
        <v>13</v>
      </c>
      <c r="B25" s="115"/>
      <c r="C25" s="115"/>
      <c r="D25" s="115"/>
      <c r="E25" s="115"/>
      <c r="F25" s="115"/>
      <c r="G25" s="115"/>
      <c r="H25" s="115"/>
      <c r="I25" s="115"/>
      <c r="J25" s="115"/>
      <c r="K25" s="115"/>
      <c r="L25" s="116"/>
      <c r="M25" s="43">
        <f t="shared" ref="M25" si="7">SUM(M22:M24)</f>
        <v>0</v>
      </c>
      <c r="N25" s="44"/>
    </row>
    <row r="26" spans="1:14" ht="48.75" customHeight="1" thickBot="1" x14ac:dyDescent="0.25">
      <c r="A26" s="118" t="s">
        <v>91</v>
      </c>
      <c r="B26" s="119"/>
      <c r="C26" s="119"/>
      <c r="D26" s="119"/>
      <c r="E26" s="119"/>
      <c r="F26" s="119"/>
      <c r="G26" s="119"/>
      <c r="H26" s="119"/>
      <c r="I26" s="119"/>
      <c r="J26" s="119"/>
      <c r="K26" s="119"/>
      <c r="L26" s="119"/>
      <c r="M26" s="119"/>
      <c r="N26" s="120"/>
    </row>
    <row r="27" spans="1:14" ht="22.5" customHeight="1" thickBot="1" x14ac:dyDescent="0.25">
      <c r="A27" s="89" t="s">
        <v>1</v>
      </c>
      <c r="B27" s="117"/>
      <c r="C27" s="117"/>
      <c r="D27" s="117"/>
      <c r="E27" s="117"/>
      <c r="F27" s="117"/>
      <c r="G27" s="117"/>
      <c r="H27" s="117"/>
      <c r="I27" s="80"/>
      <c r="J27" s="81"/>
      <c r="K27" s="82"/>
      <c r="L27" s="37">
        <f t="shared" ref="L27:L29" si="8">J27*K27</f>
        <v>0</v>
      </c>
      <c r="M27" s="37">
        <f>SUM(I27+L27)</f>
        <v>0</v>
      </c>
      <c r="N27" s="38"/>
    </row>
    <row r="28" spans="1:14" s="42" customFormat="1" ht="20.25" customHeight="1" thickBot="1" x14ac:dyDescent="0.25">
      <c r="A28" s="88"/>
      <c r="B28" s="110"/>
      <c r="C28" s="110"/>
      <c r="D28" s="110"/>
      <c r="E28" s="110"/>
      <c r="F28" s="110"/>
      <c r="G28" s="110"/>
      <c r="H28" s="110"/>
      <c r="I28" s="79"/>
      <c r="J28" s="39"/>
      <c r="K28" s="40"/>
      <c r="L28" s="37">
        <f t="shared" si="8"/>
        <v>0</v>
      </c>
      <c r="M28" s="37">
        <f t="shared" ref="M28:M29" si="9">SUM(I28+L28)</f>
        <v>0</v>
      </c>
      <c r="N28" s="41"/>
    </row>
    <row r="29" spans="1:14" s="42" customFormat="1" ht="19.5" customHeight="1" thickBot="1" x14ac:dyDescent="0.25">
      <c r="A29" s="90"/>
      <c r="B29" s="111"/>
      <c r="C29" s="111"/>
      <c r="D29" s="111"/>
      <c r="E29" s="111"/>
      <c r="F29" s="111"/>
      <c r="G29" s="111"/>
      <c r="H29" s="111"/>
      <c r="I29" s="86"/>
      <c r="J29" s="83"/>
      <c r="K29" s="84"/>
      <c r="L29" s="85">
        <f t="shared" si="8"/>
        <v>0</v>
      </c>
      <c r="M29" s="37">
        <f t="shared" si="9"/>
        <v>0</v>
      </c>
      <c r="N29" s="41"/>
    </row>
    <row r="30" spans="1:14" ht="19.5" customHeight="1" thickBot="1" x14ac:dyDescent="0.25">
      <c r="A30" s="114" t="s">
        <v>14</v>
      </c>
      <c r="B30" s="115"/>
      <c r="C30" s="115"/>
      <c r="D30" s="115"/>
      <c r="E30" s="115"/>
      <c r="F30" s="115"/>
      <c r="G30" s="115"/>
      <c r="H30" s="115"/>
      <c r="I30" s="115"/>
      <c r="J30" s="115"/>
      <c r="K30" s="115"/>
      <c r="L30" s="116"/>
      <c r="M30" s="43">
        <f t="shared" ref="M30" si="10">SUM(M27:M29)</f>
        <v>0</v>
      </c>
      <c r="N30" s="45"/>
    </row>
    <row r="31" spans="1:14" ht="35.25" customHeight="1" thickBot="1" x14ac:dyDescent="0.25">
      <c r="A31" s="118" t="s">
        <v>93</v>
      </c>
      <c r="B31" s="119"/>
      <c r="C31" s="119"/>
      <c r="D31" s="119"/>
      <c r="E31" s="119"/>
      <c r="F31" s="119"/>
      <c r="G31" s="119"/>
      <c r="H31" s="119"/>
      <c r="I31" s="119"/>
      <c r="J31" s="119"/>
      <c r="K31" s="119"/>
      <c r="L31" s="119"/>
      <c r="M31" s="119"/>
      <c r="N31" s="120"/>
    </row>
    <row r="32" spans="1:14" ht="21.75" customHeight="1" thickBot="1" x14ac:dyDescent="0.25">
      <c r="A32" s="78" t="s">
        <v>1</v>
      </c>
      <c r="B32" s="110"/>
      <c r="C32" s="110"/>
      <c r="D32" s="110"/>
      <c r="E32" s="110"/>
      <c r="F32" s="110"/>
      <c r="G32" s="110"/>
      <c r="H32" s="110"/>
      <c r="I32" s="79"/>
      <c r="J32" s="35"/>
      <c r="K32" s="36"/>
      <c r="L32" s="37">
        <f t="shared" ref="L32:L34" si="11">J32*K32</f>
        <v>0</v>
      </c>
      <c r="M32" s="37">
        <f>SUM(I32+L32)</f>
        <v>0</v>
      </c>
      <c r="N32" s="101"/>
    </row>
    <row r="33" spans="1:14" s="42" customFormat="1" ht="19.5" customHeight="1" thickBot="1" x14ac:dyDescent="0.25">
      <c r="A33" s="78"/>
      <c r="B33" s="110"/>
      <c r="C33" s="110"/>
      <c r="D33" s="110"/>
      <c r="E33" s="110"/>
      <c r="F33" s="110"/>
      <c r="G33" s="110"/>
      <c r="H33" s="110"/>
      <c r="I33" s="79"/>
      <c r="J33" s="39"/>
      <c r="K33" s="40"/>
      <c r="L33" s="37">
        <f t="shared" si="11"/>
        <v>0</v>
      </c>
      <c r="M33" s="37">
        <f t="shared" ref="M33:M34" si="12">SUM(I33+L33)</f>
        <v>0</v>
      </c>
      <c r="N33" s="102"/>
    </row>
    <row r="34" spans="1:14" s="42" customFormat="1" ht="18" customHeight="1" thickBot="1" x14ac:dyDescent="0.25">
      <c r="A34" s="87"/>
      <c r="B34" s="111"/>
      <c r="C34" s="111"/>
      <c r="D34" s="111"/>
      <c r="E34" s="111"/>
      <c r="F34" s="111"/>
      <c r="G34" s="111"/>
      <c r="H34" s="111"/>
      <c r="I34" s="86"/>
      <c r="J34" s="83"/>
      <c r="K34" s="84"/>
      <c r="L34" s="85">
        <f t="shared" si="11"/>
        <v>0</v>
      </c>
      <c r="M34" s="37">
        <f t="shared" si="12"/>
        <v>0</v>
      </c>
      <c r="N34" s="102"/>
    </row>
    <row r="35" spans="1:14" ht="19.5" customHeight="1" thickBot="1" x14ac:dyDescent="0.25">
      <c r="A35" s="114" t="s">
        <v>15</v>
      </c>
      <c r="B35" s="115"/>
      <c r="C35" s="115"/>
      <c r="D35" s="115"/>
      <c r="E35" s="115"/>
      <c r="F35" s="115"/>
      <c r="G35" s="115"/>
      <c r="H35" s="115"/>
      <c r="I35" s="115"/>
      <c r="J35" s="115"/>
      <c r="K35" s="115"/>
      <c r="L35" s="116"/>
      <c r="M35" s="43">
        <f t="shared" ref="M35" si="13">SUM(M32:M34)</f>
        <v>0</v>
      </c>
      <c r="N35" s="45"/>
    </row>
    <row r="36" spans="1:14" ht="36" customHeight="1" thickBot="1" x14ac:dyDescent="0.25">
      <c r="A36" s="118" t="s">
        <v>94</v>
      </c>
      <c r="B36" s="155"/>
      <c r="C36" s="155"/>
      <c r="D36" s="155"/>
      <c r="E36" s="155"/>
      <c r="F36" s="155"/>
      <c r="G36" s="155"/>
      <c r="H36" s="155"/>
      <c r="I36" s="119"/>
      <c r="J36" s="119"/>
      <c r="K36" s="119"/>
      <c r="L36" s="119"/>
      <c r="M36" s="119"/>
      <c r="N36" s="120"/>
    </row>
    <row r="37" spans="1:14" ht="20.25" customHeight="1" thickBot="1" x14ac:dyDescent="0.25">
      <c r="A37" s="78" t="s">
        <v>1</v>
      </c>
      <c r="B37" s="110"/>
      <c r="C37" s="110"/>
      <c r="D37" s="110"/>
      <c r="E37" s="110"/>
      <c r="F37" s="110"/>
      <c r="G37" s="110"/>
      <c r="H37" s="112"/>
      <c r="I37" s="98"/>
      <c r="J37" s="35"/>
      <c r="K37" s="36"/>
      <c r="L37" s="37">
        <f t="shared" ref="L37:L38" si="14">J37*K37</f>
        <v>0</v>
      </c>
      <c r="M37" s="37">
        <f>SUM(I37+L37)</f>
        <v>0</v>
      </c>
      <c r="N37" s="101"/>
    </row>
    <row r="38" spans="1:14" s="42" customFormat="1" ht="18" customHeight="1" thickBot="1" x14ac:dyDescent="0.25">
      <c r="A38" s="78"/>
      <c r="B38" s="110"/>
      <c r="C38" s="110"/>
      <c r="D38" s="110"/>
      <c r="E38" s="110"/>
      <c r="F38" s="110"/>
      <c r="G38" s="110"/>
      <c r="H38" s="112"/>
      <c r="I38" s="98"/>
      <c r="J38" s="39"/>
      <c r="K38" s="40"/>
      <c r="L38" s="37">
        <f t="shared" si="14"/>
        <v>0</v>
      </c>
      <c r="M38" s="37">
        <f t="shared" ref="M38:M39" si="15">SUM(I38+L38)</f>
        <v>0</v>
      </c>
      <c r="N38" s="102"/>
    </row>
    <row r="39" spans="1:14" s="42" customFormat="1" ht="19.5" customHeight="1" thickBot="1" x14ac:dyDescent="0.25">
      <c r="A39" s="99"/>
      <c r="B39" s="113"/>
      <c r="C39" s="113"/>
      <c r="D39" s="113"/>
      <c r="E39" s="113"/>
      <c r="F39" s="113"/>
      <c r="G39" s="113"/>
      <c r="H39" s="113"/>
      <c r="I39" s="98"/>
      <c r="J39" s="83"/>
      <c r="K39" s="84"/>
      <c r="L39" s="85">
        <f>J39*K39</f>
        <v>0</v>
      </c>
      <c r="M39" s="37">
        <f t="shared" si="15"/>
        <v>0</v>
      </c>
      <c r="N39" s="102"/>
    </row>
    <row r="40" spans="1:14" ht="27.75" customHeight="1" thickBot="1" x14ac:dyDescent="0.25">
      <c r="A40" s="114" t="s">
        <v>17</v>
      </c>
      <c r="B40" s="115"/>
      <c r="C40" s="115"/>
      <c r="D40" s="115"/>
      <c r="E40" s="115"/>
      <c r="F40" s="115"/>
      <c r="G40" s="115"/>
      <c r="H40" s="115"/>
      <c r="I40" s="115"/>
      <c r="J40" s="115"/>
      <c r="K40" s="115"/>
      <c r="L40" s="116"/>
      <c r="M40" s="43">
        <f t="shared" ref="M40" si="16">SUM(M37:M39)</f>
        <v>0</v>
      </c>
      <c r="N40" s="45"/>
    </row>
    <row r="41" spans="1:14" ht="70.5" customHeight="1" thickBot="1" x14ac:dyDescent="0.25">
      <c r="A41" s="34"/>
      <c r="B41" s="152" t="s">
        <v>117</v>
      </c>
      <c r="C41" s="153"/>
      <c r="D41" s="153"/>
      <c r="E41" s="153"/>
      <c r="F41" s="153"/>
      <c r="G41" s="153"/>
      <c r="H41" s="153"/>
      <c r="I41" s="153"/>
      <c r="J41" s="153"/>
      <c r="K41" s="153"/>
      <c r="L41" s="154"/>
      <c r="M41" s="46">
        <f>M49+M54+M59</f>
        <v>0</v>
      </c>
      <c r="N41" s="109" t="s">
        <v>95</v>
      </c>
    </row>
    <row r="42" spans="1:14" ht="50.25" customHeight="1" thickBot="1" x14ac:dyDescent="0.25">
      <c r="A42" s="47"/>
      <c r="B42" s="48"/>
      <c r="C42" s="49"/>
      <c r="D42" s="49"/>
      <c r="E42" s="49"/>
      <c r="F42" s="49"/>
      <c r="G42" s="49"/>
      <c r="H42" s="49"/>
      <c r="I42" s="31" t="s">
        <v>39</v>
      </c>
      <c r="J42" s="175" t="s">
        <v>40</v>
      </c>
      <c r="K42" s="176"/>
      <c r="L42" s="177"/>
      <c r="M42" s="142" t="s">
        <v>55</v>
      </c>
      <c r="N42" s="50">
        <f>(N5*8)/100</f>
        <v>0</v>
      </c>
    </row>
    <row r="43" spans="1:14" ht="57" customHeight="1" x14ac:dyDescent="0.2">
      <c r="A43" s="51"/>
      <c r="B43" s="133" t="s">
        <v>38</v>
      </c>
      <c r="C43" s="134"/>
      <c r="D43" s="134"/>
      <c r="E43" s="134"/>
      <c r="F43" s="134"/>
      <c r="G43" s="134"/>
      <c r="H43" s="135"/>
      <c r="I43" s="186" t="s">
        <v>54</v>
      </c>
      <c r="J43" s="183" t="s">
        <v>64</v>
      </c>
      <c r="K43" s="185" t="s">
        <v>43</v>
      </c>
      <c r="L43" s="131" t="s">
        <v>65</v>
      </c>
      <c r="M43" s="143"/>
      <c r="N43" s="129" t="s">
        <v>63</v>
      </c>
    </row>
    <row r="44" spans="1:14" s="53" customFormat="1" ht="51.75" customHeight="1" thickBot="1" x14ac:dyDescent="0.25">
      <c r="A44" s="52"/>
      <c r="B44" s="139"/>
      <c r="C44" s="140"/>
      <c r="D44" s="140"/>
      <c r="E44" s="140"/>
      <c r="F44" s="140"/>
      <c r="G44" s="140"/>
      <c r="H44" s="141"/>
      <c r="I44" s="172"/>
      <c r="J44" s="184"/>
      <c r="K44" s="174"/>
      <c r="L44" s="132"/>
      <c r="M44" s="144"/>
      <c r="N44" s="130"/>
    </row>
    <row r="45" spans="1:14" ht="34.5" customHeight="1" thickBot="1" x14ac:dyDescent="0.25">
      <c r="A45" s="118" t="s">
        <v>45</v>
      </c>
      <c r="B45" s="119"/>
      <c r="C45" s="119"/>
      <c r="D45" s="119"/>
      <c r="E45" s="119"/>
      <c r="F45" s="119"/>
      <c r="G45" s="119"/>
      <c r="H45" s="119"/>
      <c r="I45" s="119"/>
      <c r="J45" s="119"/>
      <c r="K45" s="119"/>
      <c r="L45" s="119"/>
      <c r="M45" s="119"/>
      <c r="N45" s="120"/>
    </row>
    <row r="46" spans="1:14" ht="23.25" customHeight="1" thickBot="1" x14ac:dyDescent="0.25">
      <c r="A46" s="89" t="s">
        <v>1</v>
      </c>
      <c r="B46" s="117"/>
      <c r="C46" s="117"/>
      <c r="D46" s="117"/>
      <c r="E46" s="117"/>
      <c r="F46" s="117"/>
      <c r="G46" s="117"/>
      <c r="H46" s="117"/>
      <c r="I46" s="80"/>
      <c r="J46" s="81"/>
      <c r="K46" s="82"/>
      <c r="L46" s="37">
        <f>J46*K46</f>
        <v>0</v>
      </c>
      <c r="M46" s="37">
        <f>SUM(I46+L46)</f>
        <v>0</v>
      </c>
      <c r="N46" s="38"/>
    </row>
    <row r="47" spans="1:14" s="42" customFormat="1" ht="22.5" customHeight="1" thickBot="1" x14ac:dyDescent="0.25">
      <c r="A47" s="88"/>
      <c r="B47" s="110"/>
      <c r="C47" s="110"/>
      <c r="D47" s="110"/>
      <c r="E47" s="110"/>
      <c r="F47" s="110"/>
      <c r="G47" s="110"/>
      <c r="H47" s="110"/>
      <c r="I47" s="79"/>
      <c r="J47" s="39"/>
      <c r="K47" s="40"/>
      <c r="L47" s="37">
        <f t="shared" ref="L47:L48" si="17">J47*K47</f>
        <v>0</v>
      </c>
      <c r="M47" s="37">
        <f t="shared" ref="M47:M48" si="18">SUM(I47+L47)</f>
        <v>0</v>
      </c>
      <c r="N47" s="41"/>
    </row>
    <row r="48" spans="1:14" s="42" customFormat="1" ht="25.5" customHeight="1" thickBot="1" x14ac:dyDescent="0.25">
      <c r="A48" s="90"/>
      <c r="B48" s="111"/>
      <c r="C48" s="111"/>
      <c r="D48" s="111"/>
      <c r="E48" s="111"/>
      <c r="F48" s="111"/>
      <c r="G48" s="111"/>
      <c r="H48" s="111"/>
      <c r="I48" s="86"/>
      <c r="J48" s="83"/>
      <c r="K48" s="84"/>
      <c r="L48" s="85">
        <f t="shared" si="17"/>
        <v>0</v>
      </c>
      <c r="M48" s="37">
        <f t="shared" si="18"/>
        <v>0</v>
      </c>
      <c r="N48" s="41"/>
    </row>
    <row r="49" spans="1:14" ht="20.25" customHeight="1" thickBot="1" x14ac:dyDescent="0.25">
      <c r="A49" s="114" t="s">
        <v>18</v>
      </c>
      <c r="B49" s="115"/>
      <c r="C49" s="115"/>
      <c r="D49" s="115"/>
      <c r="E49" s="115"/>
      <c r="F49" s="115"/>
      <c r="G49" s="115"/>
      <c r="H49" s="115"/>
      <c r="I49" s="115"/>
      <c r="J49" s="115"/>
      <c r="K49" s="115"/>
      <c r="L49" s="116"/>
      <c r="M49" s="54">
        <f t="shared" ref="M49" si="19">SUM(M46:M48)</f>
        <v>0</v>
      </c>
      <c r="N49" s="44"/>
    </row>
    <row r="50" spans="1:14" ht="39" customHeight="1" thickBot="1" x14ac:dyDescent="0.25">
      <c r="A50" s="118" t="s">
        <v>46</v>
      </c>
      <c r="B50" s="155"/>
      <c r="C50" s="155"/>
      <c r="D50" s="155"/>
      <c r="E50" s="155"/>
      <c r="F50" s="155"/>
      <c r="G50" s="155"/>
      <c r="H50" s="155"/>
      <c r="I50" s="119"/>
      <c r="J50" s="119"/>
      <c r="K50" s="119"/>
      <c r="L50" s="119"/>
      <c r="M50" s="119"/>
      <c r="N50" s="120"/>
    </row>
    <row r="51" spans="1:14" ht="24" customHeight="1" thickBot="1" x14ac:dyDescent="0.25">
      <c r="A51" s="100" t="s">
        <v>1</v>
      </c>
      <c r="B51" s="110"/>
      <c r="C51" s="110"/>
      <c r="D51" s="110"/>
      <c r="E51" s="110"/>
      <c r="F51" s="110"/>
      <c r="G51" s="110"/>
      <c r="H51" s="110"/>
      <c r="I51" s="79"/>
      <c r="J51" s="35"/>
      <c r="K51" s="36"/>
      <c r="L51" s="55">
        <f>J51*K51</f>
        <v>0</v>
      </c>
      <c r="M51" s="37">
        <f>SUM(I51+L51)</f>
        <v>0</v>
      </c>
      <c r="N51" s="38"/>
    </row>
    <row r="52" spans="1:14" s="42" customFormat="1" ht="21" customHeight="1" thickBot="1" x14ac:dyDescent="0.25">
      <c r="A52" s="78"/>
      <c r="B52" s="110"/>
      <c r="C52" s="110"/>
      <c r="D52" s="110"/>
      <c r="E52" s="110"/>
      <c r="F52" s="110"/>
      <c r="G52" s="110"/>
      <c r="H52" s="110"/>
      <c r="I52" s="79"/>
      <c r="J52" s="39"/>
      <c r="K52" s="40"/>
      <c r="L52" s="37">
        <f t="shared" ref="L52:L53" si="20">J52*K52</f>
        <v>0</v>
      </c>
      <c r="M52" s="37">
        <f t="shared" ref="M52:M53" si="21">SUM(I52+L52)</f>
        <v>0</v>
      </c>
      <c r="N52" s="41"/>
    </row>
    <row r="53" spans="1:14" s="42" customFormat="1" ht="20.25" customHeight="1" thickBot="1" x14ac:dyDescent="0.25">
      <c r="A53" s="87"/>
      <c r="B53" s="111"/>
      <c r="C53" s="111"/>
      <c r="D53" s="111"/>
      <c r="E53" s="111"/>
      <c r="F53" s="111"/>
      <c r="G53" s="111"/>
      <c r="H53" s="111"/>
      <c r="I53" s="86"/>
      <c r="J53" s="83"/>
      <c r="K53" s="84"/>
      <c r="L53" s="85">
        <f t="shared" si="20"/>
        <v>0</v>
      </c>
      <c r="M53" s="37">
        <f t="shared" si="21"/>
        <v>0</v>
      </c>
      <c r="N53" s="41"/>
    </row>
    <row r="54" spans="1:14" ht="15.75" customHeight="1" thickBot="1" x14ac:dyDescent="0.25">
      <c r="A54" s="114" t="s">
        <v>19</v>
      </c>
      <c r="B54" s="115"/>
      <c r="C54" s="115"/>
      <c r="D54" s="115"/>
      <c r="E54" s="115"/>
      <c r="F54" s="115"/>
      <c r="G54" s="115"/>
      <c r="H54" s="115"/>
      <c r="I54" s="115"/>
      <c r="J54" s="115"/>
      <c r="K54" s="115"/>
      <c r="L54" s="116"/>
      <c r="M54" s="54">
        <f>SUM(M51:M53)</f>
        <v>0</v>
      </c>
      <c r="N54" s="44"/>
    </row>
    <row r="55" spans="1:14" ht="29.25" customHeight="1" thickBot="1" x14ac:dyDescent="0.25">
      <c r="A55" s="118" t="s">
        <v>47</v>
      </c>
      <c r="B55" s="155"/>
      <c r="C55" s="155"/>
      <c r="D55" s="155"/>
      <c r="E55" s="155"/>
      <c r="F55" s="155"/>
      <c r="G55" s="155"/>
      <c r="H55" s="155"/>
      <c r="I55" s="119"/>
      <c r="J55" s="119"/>
      <c r="K55" s="119"/>
      <c r="L55" s="119"/>
      <c r="M55" s="119"/>
      <c r="N55" s="120"/>
    </row>
    <row r="56" spans="1:14" ht="24" customHeight="1" thickBot="1" x14ac:dyDescent="0.25">
      <c r="A56" s="100" t="s">
        <v>1</v>
      </c>
      <c r="B56" s="110"/>
      <c r="C56" s="110"/>
      <c r="D56" s="110"/>
      <c r="E56" s="110"/>
      <c r="F56" s="110"/>
      <c r="G56" s="110"/>
      <c r="H56" s="110"/>
      <c r="I56" s="79"/>
      <c r="J56" s="35"/>
      <c r="K56" s="36"/>
      <c r="L56" s="55">
        <f t="shared" ref="L56:L58" si="22">J56*K56</f>
        <v>0</v>
      </c>
      <c r="M56" s="37">
        <f>SUM(I56+L56)</f>
        <v>0</v>
      </c>
      <c r="N56" s="38"/>
    </row>
    <row r="57" spans="1:14" s="42" customFormat="1" ht="27" customHeight="1" thickBot="1" x14ac:dyDescent="0.25">
      <c r="A57" s="78"/>
      <c r="B57" s="110"/>
      <c r="C57" s="110"/>
      <c r="D57" s="110"/>
      <c r="E57" s="110"/>
      <c r="F57" s="110"/>
      <c r="G57" s="110"/>
      <c r="H57" s="110"/>
      <c r="I57" s="79"/>
      <c r="J57" s="39"/>
      <c r="K57" s="40"/>
      <c r="L57" s="37">
        <f t="shared" si="22"/>
        <v>0</v>
      </c>
      <c r="M57" s="37">
        <f t="shared" ref="M57:M58" si="23">SUM(I57+L57)</f>
        <v>0</v>
      </c>
      <c r="N57" s="41"/>
    </row>
    <row r="58" spans="1:14" s="42" customFormat="1" ht="24" customHeight="1" thickBot="1" x14ac:dyDescent="0.25">
      <c r="A58" s="87"/>
      <c r="B58" s="111"/>
      <c r="C58" s="111"/>
      <c r="D58" s="111"/>
      <c r="E58" s="111"/>
      <c r="F58" s="111"/>
      <c r="G58" s="111"/>
      <c r="H58" s="111"/>
      <c r="I58" s="86"/>
      <c r="J58" s="83"/>
      <c r="K58" s="84"/>
      <c r="L58" s="85">
        <f t="shared" si="22"/>
        <v>0</v>
      </c>
      <c r="M58" s="37">
        <f t="shared" si="23"/>
        <v>0</v>
      </c>
      <c r="N58" s="41"/>
    </row>
    <row r="59" spans="1:14" ht="21.75" customHeight="1" thickBot="1" x14ac:dyDescent="0.25">
      <c r="A59" s="114" t="s">
        <v>20</v>
      </c>
      <c r="B59" s="115"/>
      <c r="C59" s="115"/>
      <c r="D59" s="115"/>
      <c r="E59" s="115"/>
      <c r="F59" s="115"/>
      <c r="G59" s="115"/>
      <c r="H59" s="115"/>
      <c r="I59" s="115"/>
      <c r="J59" s="115"/>
      <c r="K59" s="115"/>
      <c r="L59" s="116"/>
      <c r="M59" s="54">
        <f>SUM(M56:M58)</f>
        <v>0</v>
      </c>
      <c r="N59" s="44"/>
    </row>
    <row r="60" spans="1:14" ht="30" customHeight="1" thickBot="1" x14ac:dyDescent="0.25">
      <c r="A60" s="56">
        <f>COUNT(A12:A59)</f>
        <v>3</v>
      </c>
      <c r="B60" s="57" t="s">
        <v>52</v>
      </c>
      <c r="C60" s="122" t="s">
        <v>48</v>
      </c>
      <c r="D60" s="123"/>
      <c r="E60" s="123"/>
      <c r="F60" s="123"/>
      <c r="G60" s="123"/>
      <c r="H60" s="123"/>
      <c r="I60" s="123"/>
      <c r="J60" s="123"/>
      <c r="K60" s="123"/>
      <c r="L60" s="124"/>
      <c r="M60" s="58">
        <f>M15+M20+M25+M30+M35+M40+M49+M54+M59</f>
        <v>0</v>
      </c>
      <c r="N60" s="59"/>
    </row>
    <row r="61" spans="1:14" x14ac:dyDescent="0.2">
      <c r="D61" s="121"/>
      <c r="E61" s="121"/>
      <c r="F61" s="125"/>
      <c r="G61" s="125"/>
      <c r="H61" s="25"/>
      <c r="I61" s="25"/>
      <c r="J61" s="25"/>
      <c r="K61" s="25"/>
      <c r="L61" s="25"/>
      <c r="M61" s="25"/>
      <c r="N61" s="25"/>
    </row>
    <row r="62" spans="1:14" x14ac:dyDescent="0.2">
      <c r="D62" s="76"/>
      <c r="E62" s="76"/>
      <c r="F62" s="33"/>
      <c r="G62" s="33"/>
      <c r="H62" s="25"/>
      <c r="I62" s="25"/>
      <c r="J62" s="25"/>
      <c r="K62" s="25"/>
      <c r="L62" s="25"/>
      <c r="M62" s="25"/>
      <c r="N62" s="25"/>
    </row>
    <row r="63" spans="1:14" ht="12" thickBot="1" x14ac:dyDescent="0.25">
      <c r="D63" s="76"/>
      <c r="E63" s="76"/>
      <c r="F63" s="33"/>
      <c r="G63" s="33"/>
      <c r="H63" s="25"/>
      <c r="I63" s="25"/>
      <c r="J63" s="25"/>
      <c r="K63" s="25"/>
      <c r="L63" s="25"/>
      <c r="M63" s="25"/>
      <c r="N63" s="25"/>
    </row>
    <row r="64" spans="1:14" ht="27" customHeight="1" thickBot="1" x14ac:dyDescent="0.25">
      <c r="D64" s="105" t="s">
        <v>73</v>
      </c>
      <c r="E64" s="191" t="s">
        <v>74</v>
      </c>
      <c r="F64" s="192"/>
      <c r="G64" s="25"/>
      <c r="H64" s="25"/>
      <c r="I64" s="25"/>
      <c r="J64" s="25"/>
      <c r="K64" s="25"/>
      <c r="L64" s="25"/>
      <c r="M64" s="25"/>
      <c r="N64" s="25"/>
    </row>
    <row r="65" spans="3:14" ht="21.75" customHeight="1" x14ac:dyDescent="0.2">
      <c r="C65" s="33"/>
      <c r="D65" s="106" t="s">
        <v>4</v>
      </c>
      <c r="E65" s="193" t="s">
        <v>75</v>
      </c>
      <c r="F65" s="194"/>
      <c r="G65" s="25"/>
      <c r="H65" s="25"/>
      <c r="I65" s="25"/>
      <c r="J65" s="25"/>
      <c r="K65" s="25"/>
      <c r="L65" s="25"/>
      <c r="M65" s="25"/>
      <c r="N65" s="25"/>
    </row>
    <row r="66" spans="3:14" ht="21.75" customHeight="1" x14ac:dyDescent="0.2">
      <c r="D66" s="107" t="s">
        <v>5</v>
      </c>
      <c r="E66" s="187" t="s">
        <v>76</v>
      </c>
      <c r="F66" s="188"/>
      <c r="G66" s="25"/>
      <c r="H66" s="25"/>
      <c r="I66" s="25"/>
      <c r="J66" s="25"/>
      <c r="K66" s="25"/>
      <c r="L66" s="25"/>
      <c r="M66" s="25"/>
      <c r="N66" s="25"/>
    </row>
    <row r="67" spans="3:14" ht="22.5" customHeight="1" x14ac:dyDescent="0.2">
      <c r="D67" s="107" t="s">
        <v>7</v>
      </c>
      <c r="E67" s="187" t="s">
        <v>87</v>
      </c>
      <c r="F67" s="188"/>
      <c r="G67" s="25"/>
      <c r="H67" s="25"/>
      <c r="I67" s="25"/>
      <c r="J67" s="25"/>
      <c r="K67" s="25"/>
      <c r="L67" s="25"/>
      <c r="M67" s="25"/>
      <c r="N67" s="25"/>
    </row>
    <row r="68" spans="3:14" ht="22.5" customHeight="1" x14ac:dyDescent="0.2">
      <c r="D68" s="107" t="s">
        <v>6</v>
      </c>
      <c r="E68" s="187" t="s">
        <v>88</v>
      </c>
      <c r="F68" s="188"/>
      <c r="G68" s="25"/>
      <c r="H68" s="25"/>
      <c r="I68" s="25"/>
      <c r="J68" s="25"/>
      <c r="K68" s="25"/>
      <c r="L68" s="25"/>
      <c r="M68" s="25"/>
      <c r="N68" s="25"/>
    </row>
    <row r="69" spans="3:14" ht="21.75" customHeight="1" x14ac:dyDescent="0.2">
      <c r="D69" s="107" t="s">
        <v>8</v>
      </c>
      <c r="E69" s="187" t="s">
        <v>77</v>
      </c>
      <c r="F69" s="188"/>
      <c r="G69" s="25"/>
      <c r="H69" s="25"/>
      <c r="I69" s="25"/>
      <c r="J69" s="25"/>
      <c r="K69" s="25"/>
      <c r="L69" s="25"/>
      <c r="M69" s="25"/>
      <c r="N69" s="25"/>
    </row>
    <row r="70" spans="3:14" ht="21.75" customHeight="1" x14ac:dyDescent="0.2">
      <c r="D70" s="107" t="s">
        <v>9</v>
      </c>
      <c r="E70" s="187" t="s">
        <v>78</v>
      </c>
      <c r="F70" s="188"/>
      <c r="G70" s="25"/>
      <c r="H70" s="25"/>
      <c r="I70" s="25"/>
    </row>
    <row r="71" spans="3:14" ht="21.75" customHeight="1" thickBot="1" x14ac:dyDescent="0.25">
      <c r="D71" s="108" t="s">
        <v>10</v>
      </c>
      <c r="E71" s="189" t="s">
        <v>79</v>
      </c>
      <c r="F71" s="190"/>
      <c r="G71" s="25"/>
      <c r="H71" s="25"/>
      <c r="I71" s="25"/>
    </row>
  </sheetData>
  <sheetProtection insertRows="0" selectLockedCells="1"/>
  <mergeCells count="86">
    <mergeCell ref="E69:F69"/>
    <mergeCell ref="E70:F70"/>
    <mergeCell ref="E71:F71"/>
    <mergeCell ref="E64:F64"/>
    <mergeCell ref="E65:F65"/>
    <mergeCell ref="E66:F66"/>
    <mergeCell ref="E67:F67"/>
    <mergeCell ref="E68:F68"/>
    <mergeCell ref="A54:L54"/>
    <mergeCell ref="B22:H22"/>
    <mergeCell ref="B23:H23"/>
    <mergeCell ref="B24:H24"/>
    <mergeCell ref="B57:H57"/>
    <mergeCell ref="A55:N55"/>
    <mergeCell ref="A50:N50"/>
    <mergeCell ref="J42:L42"/>
    <mergeCell ref="J43:J44"/>
    <mergeCell ref="K43:K44"/>
    <mergeCell ref="B43:H44"/>
    <mergeCell ref="A45:N45"/>
    <mergeCell ref="A49:L49"/>
    <mergeCell ref="A26:N26"/>
    <mergeCell ref="A30:L30"/>
    <mergeCell ref="I43:I44"/>
    <mergeCell ref="A2:N2"/>
    <mergeCell ref="G1:N1"/>
    <mergeCell ref="A3:D3"/>
    <mergeCell ref="A4:D4"/>
    <mergeCell ref="J9:J10"/>
    <mergeCell ref="A5:D5"/>
    <mergeCell ref="N9:N10"/>
    <mergeCell ref="A7:L7"/>
    <mergeCell ref="A8:A10"/>
    <mergeCell ref="I3:M3"/>
    <mergeCell ref="I9:I10"/>
    <mergeCell ref="K9:K10"/>
    <mergeCell ref="J8:L8"/>
    <mergeCell ref="M8:M10"/>
    <mergeCell ref="E3:H3"/>
    <mergeCell ref="L9:L10"/>
    <mergeCell ref="E4:N4"/>
    <mergeCell ref="N43:N44"/>
    <mergeCell ref="L43:L44"/>
    <mergeCell ref="B8:H10"/>
    <mergeCell ref="M42:M44"/>
    <mergeCell ref="A6:N6"/>
    <mergeCell ref="I5:M5"/>
    <mergeCell ref="E5:H5"/>
    <mergeCell ref="B41:L41"/>
    <mergeCell ref="B19:H19"/>
    <mergeCell ref="B27:H27"/>
    <mergeCell ref="A36:N36"/>
    <mergeCell ref="A40:L40"/>
    <mergeCell ref="B12:H12"/>
    <mergeCell ref="B13:H13"/>
    <mergeCell ref="B14:H14"/>
    <mergeCell ref="D61:E61"/>
    <mergeCell ref="B28:H28"/>
    <mergeCell ref="B29:H29"/>
    <mergeCell ref="B32:H32"/>
    <mergeCell ref="A31:N31"/>
    <mergeCell ref="B58:H58"/>
    <mergeCell ref="B46:H46"/>
    <mergeCell ref="B47:H47"/>
    <mergeCell ref="B48:H48"/>
    <mergeCell ref="B51:H51"/>
    <mergeCell ref="B52:H52"/>
    <mergeCell ref="B53:H53"/>
    <mergeCell ref="B56:H56"/>
    <mergeCell ref="C60:L60"/>
    <mergeCell ref="F61:G61"/>
    <mergeCell ref="A59:L59"/>
    <mergeCell ref="B17:H17"/>
    <mergeCell ref="B18:H18"/>
    <mergeCell ref="A15:L15"/>
    <mergeCell ref="A11:N11"/>
    <mergeCell ref="A25:L25"/>
    <mergeCell ref="A20:L20"/>
    <mergeCell ref="A21:N21"/>
    <mergeCell ref="A16:N16"/>
    <mergeCell ref="B33:H33"/>
    <mergeCell ref="B34:H34"/>
    <mergeCell ref="B37:H37"/>
    <mergeCell ref="B38:H38"/>
    <mergeCell ref="B39:H39"/>
    <mergeCell ref="A35:L35"/>
  </mergeCells>
  <conditionalFormatting sqref="M41">
    <cfRule type="cellIs" dxfId="3" priority="1" operator="greaterThan">
      <formula>$N$42</formula>
    </cfRule>
    <cfRule type="cellIs" dxfId="2" priority="3" operator="greaterThan">
      <formula>(M7*8)/92</formula>
    </cfRule>
  </conditionalFormatting>
  <conditionalFormatting sqref="N42">
    <cfRule type="cellIs" dxfId="1" priority="5" operator="greaterThan">
      <formula>(N7*8)/92</formula>
    </cfRule>
  </conditionalFormatting>
  <dataValidations count="2">
    <dataValidation type="decimal" operator="lessThanOrEqual" allowBlank="1" showInputMessage="1" showErrorMessage="1" errorTitle="Import superior a la factura" error="L'import introduït es superior a l'import de la factura_x000a_" sqref="N53 N48 N29 N14 N39 N19 N24 N34 N58" xr:uid="{00000000-0002-0000-0000-000000000000}">
      <formula1>L14</formula1>
    </dataValidation>
    <dataValidation type="decimal" operator="lessThanOrEqual" allowBlank="1" showInputMessage="1" showErrorMessage="1" errorTitle="Import superior a la factura" error="L'import introduït es superior a l'import de la factura_x000a_" sqref="N52 N13 N18 N23 N28 N33 N38 N47 N57" xr:uid="{00000000-0002-0000-0000-000001000000}">
      <formula1>#REF!</formula1>
    </dataValidation>
  </dataValidations>
  <printOptions horizontalCentered="1"/>
  <pageMargins left="0.15748031496062992" right="0.15748031496062992" top="0.15748031496062992" bottom="0.35433070866141736" header="0" footer="0.31496062992125984"/>
  <pageSetup paperSize="9" scale="52"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2"/>
  <sheetViews>
    <sheetView view="pageBreakPreview" zoomScale="87" zoomScaleNormal="87" zoomScaleSheetLayoutView="87" zoomScalePageLayoutView="87" workbookViewId="0">
      <selection activeCell="F10" sqref="F10"/>
    </sheetView>
  </sheetViews>
  <sheetFormatPr baseColWidth="10" defaultColWidth="11.5" defaultRowHeight="11" x14ac:dyDescent="0.2"/>
  <cols>
    <col min="1" max="1" width="7.5" style="1" customWidth="1"/>
    <col min="2" max="2" width="44.83203125" style="1" customWidth="1"/>
    <col min="3" max="3" width="21" style="1" customWidth="1"/>
    <col min="4" max="4" width="35.5" style="1" customWidth="1"/>
    <col min="5" max="5" width="21.6640625" style="24" customWidth="1"/>
    <col min="6" max="6" width="16.6640625" style="24" customWidth="1"/>
    <col min="7" max="7" width="43.5" style="24" customWidth="1"/>
    <col min="8" max="8" width="0.1640625" style="1" customWidth="1"/>
    <col min="9" max="9" width="11.5" style="1" hidden="1" customWidth="1"/>
    <col min="10" max="10" width="1.5" style="1" hidden="1" customWidth="1"/>
    <col min="11" max="11" width="0.6640625" style="1" hidden="1" customWidth="1"/>
    <col min="12" max="16384" width="11.5" style="1"/>
  </cols>
  <sheetData>
    <row r="1" spans="1:11" ht="61.5" customHeight="1" x14ac:dyDescent="0.2">
      <c r="D1" s="213" t="s">
        <v>66</v>
      </c>
      <c r="E1" s="213"/>
      <c r="F1" s="213"/>
      <c r="G1" s="213"/>
      <c r="H1" s="213"/>
      <c r="I1" s="213"/>
      <c r="J1" s="213"/>
      <c r="K1" s="213"/>
    </row>
    <row r="2" spans="1:11" ht="38.25" customHeight="1" x14ac:dyDescent="0.2">
      <c r="A2" s="228" t="s">
        <v>115</v>
      </c>
      <c r="B2" s="229"/>
      <c r="C2" s="229"/>
      <c r="D2" s="229"/>
      <c r="E2" s="229"/>
      <c r="F2" s="229"/>
      <c r="G2" s="230"/>
    </row>
    <row r="3" spans="1:11" ht="30.75" customHeight="1" x14ac:dyDescent="0.2">
      <c r="A3" s="227" t="s">
        <v>80</v>
      </c>
      <c r="B3" s="227"/>
      <c r="C3" s="220" t="str">
        <f>GASTOS!E3</f>
        <v xml:space="preserve">  -</v>
      </c>
      <c r="D3" s="221"/>
      <c r="E3" s="221"/>
      <c r="F3" s="221"/>
      <c r="G3" s="222"/>
    </row>
    <row r="4" spans="1:11" ht="31.5" customHeight="1" x14ac:dyDescent="0.2">
      <c r="A4" s="227" t="s">
        <v>81</v>
      </c>
      <c r="B4" s="227"/>
      <c r="C4" s="220" t="str">
        <f>GASTOS!E4</f>
        <v xml:space="preserve">  -</v>
      </c>
      <c r="D4" s="221"/>
      <c r="E4" s="221"/>
      <c r="F4" s="221"/>
      <c r="G4" s="222"/>
    </row>
    <row r="5" spans="1:11" ht="36.75" customHeight="1" x14ac:dyDescent="0.2">
      <c r="A5" s="227" t="s">
        <v>82</v>
      </c>
      <c r="B5" s="227"/>
      <c r="C5" s="225">
        <f>GASTOS!E5</f>
        <v>0</v>
      </c>
      <c r="D5" s="226"/>
      <c r="E5" s="223" t="s">
        <v>22</v>
      </c>
      <c r="F5" s="224"/>
      <c r="G5" s="61">
        <f>GASTOS!N5</f>
        <v>0</v>
      </c>
    </row>
    <row r="6" spans="1:11" ht="30.75" customHeight="1" thickBot="1" x14ac:dyDescent="0.25">
      <c r="A6" s="62" t="s">
        <v>49</v>
      </c>
      <c r="B6" s="62"/>
      <c r="C6" s="62"/>
      <c r="D6" s="62"/>
      <c r="E6" s="62"/>
      <c r="F6" s="63"/>
      <c r="G6" s="62"/>
    </row>
    <row r="7" spans="1:11" s="64" customFormat="1" ht="50.25" customHeight="1" x14ac:dyDescent="0.2">
      <c r="A7" s="142" t="s">
        <v>72</v>
      </c>
      <c r="B7" s="214" t="s">
        <v>50</v>
      </c>
      <c r="C7" s="215"/>
      <c r="D7" s="215"/>
      <c r="E7" s="216"/>
      <c r="F7" s="233" t="s">
        <v>51</v>
      </c>
      <c r="G7" s="231" t="s">
        <v>70</v>
      </c>
    </row>
    <row r="8" spans="1:11" s="64" customFormat="1" ht="48.75" customHeight="1" thickBot="1" x14ac:dyDescent="0.25">
      <c r="A8" s="144"/>
      <c r="B8" s="217"/>
      <c r="C8" s="218"/>
      <c r="D8" s="218"/>
      <c r="E8" s="219"/>
      <c r="F8" s="234"/>
      <c r="G8" s="232"/>
    </row>
    <row r="9" spans="1:11" s="25" customFormat="1" ht="32.25" customHeight="1" thickBot="1" x14ac:dyDescent="0.25">
      <c r="A9" s="195" t="s">
        <v>83</v>
      </c>
      <c r="B9" s="196"/>
      <c r="C9" s="196"/>
      <c r="D9" s="196"/>
      <c r="E9" s="196"/>
      <c r="F9" s="196"/>
      <c r="G9" s="197"/>
    </row>
    <row r="10" spans="1:11" s="67" customFormat="1" ht="21" customHeight="1" thickBot="1" x14ac:dyDescent="0.25">
      <c r="A10" s="97">
        <v>1</v>
      </c>
      <c r="B10" s="204"/>
      <c r="C10" s="205"/>
      <c r="D10" s="205"/>
      <c r="E10" s="206"/>
      <c r="F10" s="65">
        <f>F14</f>
        <v>0</v>
      </c>
      <c r="G10" s="66"/>
    </row>
    <row r="11" spans="1:11" ht="22.5" customHeight="1" thickBot="1" x14ac:dyDescent="0.25">
      <c r="A11" s="198" t="s">
        <v>16</v>
      </c>
      <c r="B11" s="199"/>
      <c r="C11" s="199"/>
      <c r="D11" s="199"/>
      <c r="E11" s="200"/>
      <c r="F11" s="68">
        <f>SUM(F10:F10)</f>
        <v>0</v>
      </c>
      <c r="G11" s="69"/>
    </row>
    <row r="12" spans="1:11" ht="32.25" customHeight="1" thickBot="1" x14ac:dyDescent="0.25">
      <c r="A12" s="207" t="s">
        <v>98</v>
      </c>
      <c r="B12" s="208"/>
      <c r="C12" s="208"/>
      <c r="D12" s="208"/>
      <c r="E12" s="208"/>
      <c r="F12" s="208"/>
      <c r="G12" s="209"/>
    </row>
    <row r="13" spans="1:11" ht="22.5" customHeight="1" x14ac:dyDescent="0.2">
      <c r="A13" s="92">
        <v>2</v>
      </c>
      <c r="B13" s="210"/>
      <c r="C13" s="210"/>
      <c r="D13" s="210"/>
      <c r="E13" s="210"/>
      <c r="F13" s="95"/>
      <c r="G13" s="70" t="s">
        <v>2</v>
      </c>
    </row>
    <row r="14" spans="1:11" s="67" customFormat="1" ht="20.25" customHeight="1" x14ac:dyDescent="0.2">
      <c r="A14" s="92" t="s">
        <v>1</v>
      </c>
      <c r="B14" s="210"/>
      <c r="C14" s="210"/>
      <c r="D14" s="210"/>
      <c r="E14" s="210"/>
      <c r="F14" s="96"/>
      <c r="G14" s="91" t="s">
        <v>0</v>
      </c>
    </row>
    <row r="15" spans="1:11" s="67" customFormat="1" ht="19.5" customHeight="1" thickBot="1" x14ac:dyDescent="0.25">
      <c r="A15" s="94"/>
      <c r="B15" s="211"/>
      <c r="C15" s="211"/>
      <c r="D15" s="211"/>
      <c r="E15" s="211"/>
      <c r="F15" s="96"/>
      <c r="G15" s="71"/>
    </row>
    <row r="16" spans="1:11" ht="19.5" customHeight="1" thickBot="1" x14ac:dyDescent="0.25">
      <c r="A16" s="198" t="s">
        <v>12</v>
      </c>
      <c r="B16" s="199"/>
      <c r="C16" s="199"/>
      <c r="D16" s="199"/>
      <c r="E16" s="200"/>
      <c r="F16" s="68">
        <f t="shared" ref="F16" si="0">SUM(F13:F15)</f>
        <v>0</v>
      </c>
      <c r="G16" s="69"/>
    </row>
    <row r="17" spans="1:7" ht="33" customHeight="1" thickBot="1" x14ac:dyDescent="0.25">
      <c r="A17" s="201" t="s">
        <v>84</v>
      </c>
      <c r="B17" s="202"/>
      <c r="C17" s="202"/>
      <c r="D17" s="202"/>
      <c r="E17" s="202"/>
      <c r="F17" s="202"/>
      <c r="G17" s="203"/>
    </row>
    <row r="18" spans="1:7" ht="18" customHeight="1" x14ac:dyDescent="0.2">
      <c r="A18" s="93"/>
      <c r="B18" s="212"/>
      <c r="C18" s="212"/>
      <c r="D18" s="212"/>
      <c r="E18" s="212"/>
      <c r="F18" s="66"/>
      <c r="G18" s="66"/>
    </row>
    <row r="19" spans="1:7" s="67" customFormat="1" ht="22.5" customHeight="1" x14ac:dyDescent="0.2">
      <c r="A19" s="92"/>
      <c r="B19" s="210"/>
      <c r="C19" s="210"/>
      <c r="D19" s="210"/>
      <c r="E19" s="210"/>
      <c r="F19" s="71"/>
      <c r="G19" s="71"/>
    </row>
    <row r="20" spans="1:7" s="67" customFormat="1" ht="20.25" customHeight="1" thickBot="1" x14ac:dyDescent="0.25">
      <c r="A20" s="94"/>
      <c r="B20" s="211"/>
      <c r="C20" s="211"/>
      <c r="D20" s="211"/>
      <c r="E20" s="211"/>
      <c r="F20" s="71"/>
      <c r="G20" s="71"/>
    </row>
    <row r="21" spans="1:7" ht="23.25" customHeight="1" thickBot="1" x14ac:dyDescent="0.25">
      <c r="A21" s="198" t="s">
        <v>13</v>
      </c>
      <c r="B21" s="199"/>
      <c r="C21" s="199"/>
      <c r="D21" s="199"/>
      <c r="E21" s="200"/>
      <c r="F21" s="68">
        <f t="shared" ref="F21" si="1">SUM(F18:F20)</f>
        <v>0</v>
      </c>
      <c r="G21" s="72"/>
    </row>
    <row r="22" spans="1:7" ht="36.75" customHeight="1" thickBot="1" x14ac:dyDescent="0.25">
      <c r="A22" s="201" t="s">
        <v>85</v>
      </c>
      <c r="B22" s="202"/>
      <c r="C22" s="202"/>
      <c r="D22" s="202"/>
      <c r="E22" s="202"/>
      <c r="F22" s="202"/>
      <c r="G22" s="203"/>
    </row>
    <row r="23" spans="1:7" ht="22.5" customHeight="1" x14ac:dyDescent="0.2">
      <c r="A23" s="93"/>
      <c r="B23" s="212"/>
      <c r="C23" s="212"/>
      <c r="D23" s="212"/>
      <c r="E23" s="212"/>
      <c r="F23" s="66"/>
      <c r="G23" s="103"/>
    </row>
    <row r="24" spans="1:7" s="67" customFormat="1" ht="20.25" customHeight="1" x14ac:dyDescent="0.2">
      <c r="A24" s="92"/>
      <c r="B24" s="210"/>
      <c r="C24" s="210"/>
      <c r="D24" s="210"/>
      <c r="E24" s="210"/>
      <c r="F24" s="71"/>
      <c r="G24" s="104"/>
    </row>
    <row r="25" spans="1:7" s="67" customFormat="1" ht="19.5" customHeight="1" thickBot="1" x14ac:dyDescent="0.25">
      <c r="A25" s="94"/>
      <c r="B25" s="211"/>
      <c r="C25" s="211"/>
      <c r="D25" s="211"/>
      <c r="E25" s="211"/>
      <c r="F25" s="71"/>
      <c r="G25" s="104"/>
    </row>
    <row r="26" spans="1:7" ht="19.5" customHeight="1" thickBot="1" x14ac:dyDescent="0.25">
      <c r="A26" s="198" t="s">
        <v>14</v>
      </c>
      <c r="B26" s="199"/>
      <c r="C26" s="199"/>
      <c r="D26" s="199"/>
      <c r="E26" s="200"/>
      <c r="F26" s="68">
        <f t="shared" ref="F26" si="2">SUM(F23:F25)</f>
        <v>0</v>
      </c>
      <c r="G26" s="72"/>
    </row>
    <row r="27" spans="1:7" ht="35.25" customHeight="1" thickBot="1" x14ac:dyDescent="0.25">
      <c r="A27" s="201" t="s">
        <v>96</v>
      </c>
      <c r="B27" s="202"/>
      <c r="C27" s="202"/>
      <c r="D27" s="202"/>
      <c r="E27" s="202"/>
      <c r="F27" s="202"/>
      <c r="G27" s="203"/>
    </row>
    <row r="28" spans="1:7" ht="20.25" customHeight="1" thickBot="1" x14ac:dyDescent="0.25">
      <c r="A28" s="97"/>
      <c r="B28" s="238"/>
      <c r="C28" s="238"/>
      <c r="D28" s="238"/>
      <c r="E28" s="238"/>
      <c r="F28" s="66"/>
      <c r="G28" s="66"/>
    </row>
    <row r="29" spans="1:7" ht="21" customHeight="1" thickBot="1" x14ac:dyDescent="0.25">
      <c r="A29" s="198" t="s">
        <v>15</v>
      </c>
      <c r="B29" s="199"/>
      <c r="C29" s="199"/>
      <c r="D29" s="199"/>
      <c r="E29" s="200"/>
      <c r="F29" s="68">
        <f>F28</f>
        <v>0</v>
      </c>
      <c r="G29" s="71"/>
    </row>
    <row r="30" spans="1:7" ht="21.75" customHeight="1" thickBot="1" x14ac:dyDescent="0.25">
      <c r="A30" s="201" t="s">
        <v>97</v>
      </c>
      <c r="B30" s="202"/>
      <c r="C30" s="202"/>
      <c r="D30" s="202"/>
      <c r="E30" s="202"/>
      <c r="F30" s="202"/>
      <c r="G30" s="203"/>
    </row>
    <row r="31" spans="1:7" s="67" customFormat="1" ht="19.5" customHeight="1" x14ac:dyDescent="0.2">
      <c r="A31" s="93"/>
      <c r="B31" s="212"/>
      <c r="C31" s="212"/>
      <c r="D31" s="212"/>
      <c r="E31" s="212"/>
      <c r="F31" s="66"/>
      <c r="G31" s="66"/>
    </row>
    <row r="32" spans="1:7" s="67" customFormat="1" ht="18" customHeight="1" thickBot="1" x14ac:dyDescent="0.25">
      <c r="A32" s="94"/>
      <c r="B32" s="211"/>
      <c r="C32" s="211"/>
      <c r="D32" s="211"/>
      <c r="E32" s="211"/>
      <c r="F32" s="71"/>
      <c r="G32" s="71"/>
    </row>
    <row r="33" spans="1:7" ht="19.5" customHeight="1" thickBot="1" x14ac:dyDescent="0.25">
      <c r="A33" s="198" t="s">
        <v>17</v>
      </c>
      <c r="B33" s="199"/>
      <c r="C33" s="199"/>
      <c r="D33" s="199"/>
      <c r="E33" s="200"/>
      <c r="F33" s="68">
        <f>SUM(F31:F32)</f>
        <v>0</v>
      </c>
      <c r="G33" s="69"/>
    </row>
    <row r="34" spans="1:7" ht="28.5" customHeight="1" thickBot="1" x14ac:dyDescent="0.25">
      <c r="A34" s="236" t="s">
        <v>29</v>
      </c>
      <c r="B34" s="237"/>
      <c r="C34" s="237"/>
      <c r="D34" s="237"/>
      <c r="E34" s="237"/>
      <c r="F34" s="73">
        <f>F11+F16+F21+F26+F29+F33</f>
        <v>0</v>
      </c>
      <c r="G34" s="74"/>
    </row>
    <row r="35" spans="1:7" x14ac:dyDescent="0.2">
      <c r="C35" s="8"/>
    </row>
    <row r="36" spans="1:7" x14ac:dyDescent="0.2">
      <c r="B36" s="18"/>
      <c r="C36" s="75"/>
      <c r="E36" s="17"/>
      <c r="F36" s="1"/>
      <c r="G36" s="17"/>
    </row>
    <row r="37" spans="1:7" ht="33" customHeight="1" x14ac:dyDescent="0.2">
      <c r="C37" s="8"/>
      <c r="E37" s="1"/>
      <c r="F37" s="1"/>
      <c r="G37" s="1"/>
    </row>
    <row r="38" spans="1:7" ht="45" customHeight="1" x14ac:dyDescent="0.2">
      <c r="C38" s="76"/>
      <c r="D38" s="77"/>
      <c r="E38" s="121"/>
      <c r="F38" s="235"/>
      <c r="G38" s="1"/>
    </row>
    <row r="39" spans="1:7" x14ac:dyDescent="0.2">
      <c r="E39" s="1"/>
      <c r="F39" s="1"/>
      <c r="G39" s="1"/>
    </row>
    <row r="40" spans="1:7" x14ac:dyDescent="0.2">
      <c r="E40" s="1"/>
      <c r="F40" s="1"/>
      <c r="G40" s="1"/>
    </row>
    <row r="41" spans="1:7" ht="35.25" customHeight="1" x14ac:dyDescent="0.2">
      <c r="B41" s="18"/>
      <c r="C41" s="15"/>
      <c r="D41" s="18"/>
      <c r="E41" s="15"/>
      <c r="F41" s="1"/>
      <c r="G41" s="1"/>
    </row>
    <row r="42" spans="1:7" ht="30.75" customHeight="1" x14ac:dyDescent="0.2">
      <c r="F42" s="1"/>
      <c r="G42" s="1"/>
    </row>
  </sheetData>
  <sheetProtection insertRows="0" selectLockedCells="1"/>
  <mergeCells count="40">
    <mergeCell ref="E38:F38"/>
    <mergeCell ref="A34:E34"/>
    <mergeCell ref="B19:E19"/>
    <mergeCell ref="B20:E20"/>
    <mergeCell ref="B23:E23"/>
    <mergeCell ref="B24:E24"/>
    <mergeCell ref="B25:E25"/>
    <mergeCell ref="B31:E31"/>
    <mergeCell ref="B32:E32"/>
    <mergeCell ref="A33:E33"/>
    <mergeCell ref="B28:E28"/>
    <mergeCell ref="A27:G27"/>
    <mergeCell ref="A22:G22"/>
    <mergeCell ref="A21:E21"/>
    <mergeCell ref="A26:E26"/>
    <mergeCell ref="D1:K1"/>
    <mergeCell ref="B7:E8"/>
    <mergeCell ref="C3:G3"/>
    <mergeCell ref="E5:F5"/>
    <mergeCell ref="C5:D5"/>
    <mergeCell ref="A4:B4"/>
    <mergeCell ref="A5:B5"/>
    <mergeCell ref="A2:G2"/>
    <mergeCell ref="A3:B3"/>
    <mergeCell ref="G7:G8"/>
    <mergeCell ref="C4:G4"/>
    <mergeCell ref="F7:F8"/>
    <mergeCell ref="A7:A8"/>
    <mergeCell ref="A9:G9"/>
    <mergeCell ref="A11:E11"/>
    <mergeCell ref="A29:E29"/>
    <mergeCell ref="A30:G30"/>
    <mergeCell ref="B10:E10"/>
    <mergeCell ref="A12:G12"/>
    <mergeCell ref="B13:E13"/>
    <mergeCell ref="B14:E14"/>
    <mergeCell ref="B15:E15"/>
    <mergeCell ref="B18:E18"/>
    <mergeCell ref="A17:G17"/>
    <mergeCell ref="A16:E16"/>
  </mergeCells>
  <dataValidations count="2">
    <dataValidation type="decimal" operator="lessThanOrEqual" allowBlank="1" showInputMessage="1" showErrorMessage="1" errorTitle="Import superior a la factura" error="L'import introduït es superior a l'import de la factura_x000a_" sqref="G31 G24 G19 G14" xr:uid="{00000000-0002-0000-0100-000000000000}">
      <formula1>#REF!</formula1>
    </dataValidation>
    <dataValidation type="decimal" operator="lessThanOrEqual" allowBlank="1" showInputMessage="1" showErrorMessage="1" errorTitle="Import superior a la factura" error="L'import introduït es superior a l'import de la factura_x000a_" sqref="G25 G20 G15 G32" xr:uid="{00000000-0002-0000-0100-000001000000}">
      <formula1>#REF!</formula1>
    </dataValidation>
  </dataValidations>
  <printOptions horizontalCentered="1"/>
  <pageMargins left="0.15748031496062992" right="0.15748031496062992" top="0.15748031496062992" bottom="0.35433070866141736" header="0" footer="0.31496062992125984"/>
  <pageSetup paperSize="9" scale="63"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6"/>
  <sheetViews>
    <sheetView zoomScale="75" zoomScaleNormal="75" zoomScaleSheetLayoutView="66" zoomScalePageLayoutView="118" workbookViewId="0">
      <selection activeCell="C22" sqref="C22"/>
    </sheetView>
  </sheetViews>
  <sheetFormatPr baseColWidth="10" defaultColWidth="11.5" defaultRowHeight="11" x14ac:dyDescent="0.2"/>
  <cols>
    <col min="1" max="1" width="4.6640625" style="1" customWidth="1"/>
    <col min="2" max="2" width="70.33203125" style="1" customWidth="1"/>
    <col min="3" max="3" width="25.1640625" style="1" customWidth="1"/>
    <col min="4" max="4" width="26" style="24" customWidth="1"/>
    <col min="5" max="5" width="70.5" style="24" customWidth="1"/>
    <col min="6" max="6" width="24.1640625" style="24" customWidth="1"/>
    <col min="7" max="11" width="11.5" style="1" hidden="1" customWidth="1"/>
    <col min="12" max="16384" width="11.5" style="1"/>
  </cols>
  <sheetData>
    <row r="1" spans="1:14" ht="61.5" customHeight="1" x14ac:dyDescent="0.2">
      <c r="D1" s="159" t="s">
        <v>11</v>
      </c>
      <c r="E1" s="159"/>
      <c r="F1" s="159"/>
      <c r="G1" s="159"/>
      <c r="H1" s="159"/>
      <c r="I1" s="159"/>
      <c r="J1" s="159"/>
      <c r="K1" s="159"/>
    </row>
    <row r="2" spans="1:14" ht="33" customHeight="1" x14ac:dyDescent="0.2">
      <c r="A2" s="269" t="s">
        <v>116</v>
      </c>
      <c r="B2" s="270"/>
      <c r="C2" s="270"/>
      <c r="D2" s="270"/>
      <c r="E2" s="270"/>
      <c r="F2" s="271"/>
    </row>
    <row r="3" spans="1:14" ht="30" customHeight="1" x14ac:dyDescent="0.2">
      <c r="A3" s="243" t="s">
        <v>104</v>
      </c>
      <c r="B3" s="272"/>
      <c r="C3" s="220"/>
      <c r="D3" s="221"/>
      <c r="E3" s="221"/>
      <c r="F3" s="222"/>
    </row>
    <row r="4" spans="1:14" ht="30" customHeight="1" x14ac:dyDescent="0.2">
      <c r="A4" s="243" t="s">
        <v>21</v>
      </c>
      <c r="B4" s="244"/>
      <c r="C4" s="220"/>
      <c r="D4" s="221"/>
      <c r="E4" s="221"/>
      <c r="F4" s="222"/>
    </row>
    <row r="5" spans="1:14" ht="29.25" customHeight="1" thickBot="1" x14ac:dyDescent="0.25">
      <c r="A5" s="267" t="s">
        <v>89</v>
      </c>
      <c r="B5" s="268"/>
      <c r="C5" s="280">
        <f>GASTOS!E5</f>
        <v>0</v>
      </c>
      <c r="D5" s="281"/>
      <c r="E5" s="278" t="s">
        <v>22</v>
      </c>
      <c r="F5" s="279"/>
    </row>
    <row r="6" spans="1:14" s="2" customFormat="1" ht="55.5" customHeight="1" thickBot="1" x14ac:dyDescent="0.25">
      <c r="A6" s="273" t="s">
        <v>23</v>
      </c>
      <c r="B6" s="274"/>
      <c r="C6" s="275"/>
      <c r="D6" s="273" t="s">
        <v>24</v>
      </c>
      <c r="E6" s="276"/>
      <c r="F6" s="277"/>
    </row>
    <row r="7" spans="1:14" s="4" customFormat="1" ht="42.75" customHeight="1" x14ac:dyDescent="0.2">
      <c r="A7" s="282" t="s">
        <v>25</v>
      </c>
      <c r="B7" s="282"/>
      <c r="C7" s="3" t="s">
        <v>26</v>
      </c>
      <c r="D7" s="241" t="s">
        <v>27</v>
      </c>
      <c r="E7" s="242"/>
      <c r="F7" s="3" t="s">
        <v>28</v>
      </c>
    </row>
    <row r="8" spans="1:14" s="4" customFormat="1" ht="41.25" customHeight="1" x14ac:dyDescent="0.2">
      <c r="A8" s="239" t="s">
        <v>106</v>
      </c>
      <c r="B8" s="240"/>
      <c r="C8" s="5">
        <f>GASTOS!M15</f>
        <v>0</v>
      </c>
      <c r="D8" s="247" t="s">
        <v>56</v>
      </c>
      <c r="E8" s="247"/>
      <c r="F8" s="5">
        <f>INGRESOS!F11</f>
        <v>0</v>
      </c>
      <c r="N8" s="4" t="s">
        <v>105</v>
      </c>
    </row>
    <row r="9" spans="1:14" s="4" customFormat="1" ht="36" customHeight="1" x14ac:dyDescent="0.2">
      <c r="A9" s="239" t="s">
        <v>107</v>
      </c>
      <c r="B9" s="240"/>
      <c r="C9" s="5">
        <f>GASTOS!M20</f>
        <v>0</v>
      </c>
      <c r="D9" s="247" t="s">
        <v>102</v>
      </c>
      <c r="E9" s="247"/>
      <c r="F9" s="5">
        <f>INGRESOS!F16</f>
        <v>0</v>
      </c>
    </row>
    <row r="10" spans="1:14" s="4" customFormat="1" ht="51" customHeight="1" x14ac:dyDescent="0.2">
      <c r="A10" s="239" t="s">
        <v>108</v>
      </c>
      <c r="B10" s="240"/>
      <c r="C10" s="5">
        <f>GASTOS!M25</f>
        <v>0</v>
      </c>
      <c r="D10" s="247" t="s">
        <v>57</v>
      </c>
      <c r="E10" s="247"/>
      <c r="F10" s="5">
        <f>INGRESOS!F21</f>
        <v>0</v>
      </c>
    </row>
    <row r="11" spans="1:14" s="4" customFormat="1" ht="62.25" customHeight="1" x14ac:dyDescent="0.2">
      <c r="A11" s="239" t="s">
        <v>109</v>
      </c>
      <c r="B11" s="240"/>
      <c r="C11" s="5">
        <f>GASTOS!M30</f>
        <v>0</v>
      </c>
      <c r="D11" s="247" t="s">
        <v>103</v>
      </c>
      <c r="E11" s="247"/>
      <c r="F11" s="5">
        <f>INGRESOS!F26</f>
        <v>0</v>
      </c>
    </row>
    <row r="12" spans="1:14" s="4" customFormat="1" ht="32.25" customHeight="1" x14ac:dyDescent="0.2">
      <c r="A12" s="256" t="s">
        <v>100</v>
      </c>
      <c r="B12" s="257"/>
      <c r="C12" s="5">
        <f>GASTOS!M35</f>
        <v>0</v>
      </c>
      <c r="D12" s="247" t="s">
        <v>113</v>
      </c>
      <c r="E12" s="247"/>
      <c r="F12" s="5">
        <f>INGRESOS!F29</f>
        <v>0</v>
      </c>
    </row>
    <row r="13" spans="1:14" s="4" customFormat="1" ht="62.25" customHeight="1" x14ac:dyDescent="0.2">
      <c r="A13" s="256" t="s">
        <v>99</v>
      </c>
      <c r="B13" s="257"/>
      <c r="C13" s="5">
        <f>GASTOS!M40</f>
        <v>0</v>
      </c>
      <c r="D13" s="247" t="s">
        <v>101</v>
      </c>
      <c r="E13" s="247"/>
      <c r="F13" s="5">
        <f>INGRESOS!F33</f>
        <v>0</v>
      </c>
    </row>
    <row r="14" spans="1:14" s="4" customFormat="1" ht="40.5" customHeight="1" x14ac:dyDescent="0.2">
      <c r="A14" s="239" t="s">
        <v>110</v>
      </c>
      <c r="B14" s="240"/>
      <c r="C14" s="5">
        <f>GASTOS!M49</f>
        <v>0</v>
      </c>
      <c r="D14" s="255" t="s">
        <v>29</v>
      </c>
      <c r="E14" s="255"/>
      <c r="F14" s="6">
        <f>SUM(F8:F13)</f>
        <v>0</v>
      </c>
    </row>
    <row r="15" spans="1:14" s="4" customFormat="1" ht="46.5" customHeight="1" thickBot="1" x14ac:dyDescent="0.25">
      <c r="A15" s="239" t="s">
        <v>112</v>
      </c>
      <c r="B15" s="240"/>
      <c r="C15" s="5">
        <f>GASTOS!M54</f>
        <v>0</v>
      </c>
      <c r="D15" s="252" t="s">
        <v>30</v>
      </c>
      <c r="E15" s="253"/>
      <c r="F15" s="254"/>
    </row>
    <row r="16" spans="1:14" s="4" customFormat="1" ht="24" customHeight="1" x14ac:dyDescent="0.2">
      <c r="A16" s="239" t="s">
        <v>111</v>
      </c>
      <c r="B16" s="240"/>
      <c r="C16" s="5">
        <f>GASTOS!M59</f>
        <v>0</v>
      </c>
      <c r="D16" s="260">
        <f>F14-C17</f>
        <v>0</v>
      </c>
      <c r="E16" s="261"/>
      <c r="F16" s="262"/>
    </row>
    <row r="17" spans="1:6" s="4" customFormat="1" ht="25.5" customHeight="1" thickBot="1" x14ac:dyDescent="0.25">
      <c r="A17" s="255" t="s">
        <v>31</v>
      </c>
      <c r="B17" s="255"/>
      <c r="C17" s="7">
        <f>SUM(C8:C16)</f>
        <v>0</v>
      </c>
      <c r="D17" s="263"/>
      <c r="E17" s="264"/>
      <c r="F17" s="265"/>
    </row>
    <row r="18" spans="1:6" s="4" customFormat="1" ht="20.25" customHeight="1" x14ac:dyDescent="0.2">
      <c r="A18" s="8"/>
      <c r="B18" s="9" t="s">
        <v>32</v>
      </c>
      <c r="C18" s="250"/>
      <c r="D18" s="251"/>
      <c r="E18" s="251"/>
      <c r="F18" s="10"/>
    </row>
    <row r="19" spans="1:6" s="4" customFormat="1" ht="22.5" customHeight="1" x14ac:dyDescent="0.2">
      <c r="A19" s="11"/>
      <c r="B19" s="266" t="s">
        <v>33</v>
      </c>
      <c r="C19" s="266"/>
      <c r="D19" s="258" t="s">
        <v>34</v>
      </c>
      <c r="E19" s="258"/>
      <c r="F19" s="12"/>
    </row>
    <row r="20" spans="1:6" s="4" customFormat="1" ht="26.25" customHeight="1" x14ac:dyDescent="0.2">
      <c r="A20" s="11"/>
      <c r="B20" s="13"/>
      <c r="C20" s="259"/>
      <c r="E20" s="259"/>
      <c r="F20" s="12"/>
    </row>
    <row r="21" spans="1:6" s="4" customFormat="1" ht="19.5" customHeight="1" x14ac:dyDescent="0.2">
      <c r="A21" s="11"/>
      <c r="B21" s="13"/>
      <c r="C21" s="259"/>
      <c r="E21" s="259"/>
      <c r="F21" s="12"/>
    </row>
    <row r="22" spans="1:6" s="4" customFormat="1" ht="19.5" customHeight="1" x14ac:dyDescent="0.2">
      <c r="A22" s="14"/>
      <c r="B22" s="9" t="s">
        <v>68</v>
      </c>
      <c r="C22" s="15"/>
      <c r="D22" s="9" t="s">
        <v>69</v>
      </c>
      <c r="E22" s="15"/>
      <c r="F22" s="16"/>
    </row>
    <row r="23" spans="1:6" s="4" customFormat="1" ht="15.75" customHeight="1" x14ac:dyDescent="0.2">
      <c r="A23" s="10"/>
      <c r="B23" s="10"/>
      <c r="C23" s="1"/>
      <c r="F23" s="10"/>
    </row>
    <row r="24" spans="1:6" s="4" customFormat="1" ht="19.5" customHeight="1" x14ac:dyDescent="0.2">
      <c r="A24" s="245" t="s">
        <v>58</v>
      </c>
      <c r="B24" s="246"/>
      <c r="C24" s="246"/>
      <c r="D24" s="246"/>
      <c r="E24" s="246"/>
      <c r="F24" s="246"/>
    </row>
    <row r="25" spans="1:6" s="4" customFormat="1" ht="23.25" customHeight="1" x14ac:dyDescent="0.2">
      <c r="A25" s="248" t="s">
        <v>59</v>
      </c>
      <c r="B25" s="249"/>
      <c r="C25" s="249"/>
      <c r="D25" s="249"/>
      <c r="E25" s="249"/>
      <c r="F25" s="249"/>
    </row>
    <row r="26" spans="1:6" s="4" customFormat="1" ht="18" customHeight="1" x14ac:dyDescent="0.2">
      <c r="A26" s="11"/>
      <c r="B26" s="13"/>
      <c r="C26" s="13"/>
      <c r="D26" s="13"/>
      <c r="E26" s="13"/>
      <c r="F26" s="12"/>
    </row>
    <row r="27" spans="1:6" s="4" customFormat="1" ht="19.5" customHeight="1" x14ac:dyDescent="0.2">
      <c r="A27" s="14"/>
      <c r="B27" s="14"/>
      <c r="C27" s="14"/>
      <c r="D27" s="14"/>
      <c r="E27" s="14"/>
      <c r="F27" s="16"/>
    </row>
    <row r="28" spans="1:6" s="4" customFormat="1" ht="28.5" customHeight="1" x14ac:dyDescent="0.2">
      <c r="A28" s="19"/>
      <c r="B28" s="19"/>
      <c r="C28" s="19"/>
      <c r="D28" s="19"/>
      <c r="E28" s="19"/>
      <c r="F28" s="20"/>
    </row>
    <row r="29" spans="1:6" s="4" customFormat="1" x14ac:dyDescent="0.2">
      <c r="D29" s="21"/>
      <c r="E29" s="21"/>
      <c r="F29" s="21"/>
    </row>
    <row r="30" spans="1:6" s="4" customFormat="1" x14ac:dyDescent="0.2">
      <c r="A30" s="22"/>
      <c r="B30" s="22"/>
      <c r="C30" s="22"/>
      <c r="D30" s="23"/>
      <c r="E30" s="23"/>
      <c r="F30" s="23"/>
    </row>
    <row r="31" spans="1:6" ht="39" customHeight="1" x14ac:dyDescent="0.2">
      <c r="F31" s="1"/>
    </row>
    <row r="32" spans="1:6" ht="31.5" customHeight="1" x14ac:dyDescent="0.2">
      <c r="F32" s="1"/>
    </row>
    <row r="33" spans="2:6" x14ac:dyDescent="0.2">
      <c r="F33" s="1"/>
    </row>
    <row r="34" spans="2:6" x14ac:dyDescent="0.2">
      <c r="F34" s="1"/>
    </row>
    <row r="35" spans="2:6" ht="35.25" customHeight="1" x14ac:dyDescent="0.2">
      <c r="F35" s="1"/>
    </row>
    <row r="36" spans="2:6" x14ac:dyDescent="0.2">
      <c r="B36" s="18"/>
      <c r="F36" s="1"/>
    </row>
  </sheetData>
  <sheetProtection insertRows="0" selectLockedCells="1"/>
  <mergeCells count="39">
    <mergeCell ref="D1:K1"/>
    <mergeCell ref="A5:B5"/>
    <mergeCell ref="A8:B8"/>
    <mergeCell ref="D8:E8"/>
    <mergeCell ref="D9:E9"/>
    <mergeCell ref="A2:F2"/>
    <mergeCell ref="A3:B3"/>
    <mergeCell ref="A6:C6"/>
    <mergeCell ref="D6:F6"/>
    <mergeCell ref="E5:F5"/>
    <mergeCell ref="C5:D5"/>
    <mergeCell ref="C3:F3"/>
    <mergeCell ref="C4:F4"/>
    <mergeCell ref="A7:B7"/>
    <mergeCell ref="A25:F25"/>
    <mergeCell ref="C18:E18"/>
    <mergeCell ref="D15:F15"/>
    <mergeCell ref="D12:E12"/>
    <mergeCell ref="D14:E14"/>
    <mergeCell ref="A14:B14"/>
    <mergeCell ref="A15:B15"/>
    <mergeCell ref="A13:B13"/>
    <mergeCell ref="D13:E13"/>
    <mergeCell ref="A12:B12"/>
    <mergeCell ref="D19:E19"/>
    <mergeCell ref="E20:E21"/>
    <mergeCell ref="C20:C21"/>
    <mergeCell ref="D16:F17"/>
    <mergeCell ref="A17:B17"/>
    <mergeCell ref="B19:C19"/>
    <mergeCell ref="A16:B16"/>
    <mergeCell ref="D7:E7"/>
    <mergeCell ref="A4:B4"/>
    <mergeCell ref="A24:F24"/>
    <mergeCell ref="A10:B10"/>
    <mergeCell ref="D10:E10"/>
    <mergeCell ref="A11:B11"/>
    <mergeCell ref="D11:E11"/>
    <mergeCell ref="A9:B9"/>
  </mergeCells>
  <conditionalFormatting sqref="D16:F17">
    <cfRule type="cellIs" dxfId="0" priority="1" operator="greaterThan">
      <formula>0</formula>
    </cfRule>
  </conditionalFormatting>
  <dataValidations count="2">
    <dataValidation type="decimal" operator="lessThanOrEqual" allowBlank="1" showInputMessage="1" showErrorMessage="1" errorTitle="Import superior a la factura" error="L'import introduït es superior a l'import de la factura_x000a_" sqref="F21 F26 F17" xr:uid="{00000000-0002-0000-0200-000000000000}">
      <formula1>#REF!</formula1>
    </dataValidation>
    <dataValidation type="decimal" operator="lessThanOrEqual" allowBlank="1" showInputMessage="1" showErrorMessage="1" errorTitle="Import superior a la factura" error="L'import introduït es superior a l'import de la factura_x000a_" sqref="F20 F16" xr:uid="{00000000-0002-0000-0200-000001000000}">
      <formula1>#REF!</formula1>
    </dataValidation>
  </dataValidations>
  <printOptions horizontalCentered="1"/>
  <pageMargins left="0.15748031496062992" right="0.15748031496062992" top="0.15748031496062992" bottom="0.15748031496062992" header="0" footer="0.31496062992125984"/>
  <pageSetup paperSize="9" scale="6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abSelected="1" workbookViewId="0">
      <selection sqref="A1:XFD1048576"/>
    </sheetView>
  </sheetViews>
  <sheetFormatPr baseColWidth="10" defaultRowHeight="15" x14ac:dyDescent="0.2"/>
  <sheetData/>
  <pageMargins left="0.31496062992125984" right="0.31496062992125984" top="0.35433070866141736" bottom="0.35433070866141736"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GASTOS</vt:lpstr>
      <vt:lpstr>INGRESOS</vt:lpstr>
      <vt:lpstr>BALANCE</vt:lpstr>
      <vt:lpstr>PD</vt:lpstr>
      <vt:lpstr>BALANCE!Área_de_impresión</vt:lpstr>
      <vt:lpstr>GASTOS!Área_de_impresión</vt:lpstr>
      <vt:lpstr>INGRESOS!Área_de_impresión</vt:lpstr>
    </vt:vector>
  </TitlesOfParts>
  <Company>Ajuntament de València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Huelamo Palacios</dc:creator>
  <cp:lastModifiedBy>Enrique Gines</cp:lastModifiedBy>
  <cp:lastPrinted>2019-04-25T08:57:22Z</cp:lastPrinted>
  <dcterms:created xsi:type="dcterms:W3CDTF">2018-02-14T09:50:20Z</dcterms:created>
  <dcterms:modified xsi:type="dcterms:W3CDTF">2025-04-08T12:28:49Z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9" name="DISdDocName">
    <vt:lpwstr>DOCUMENT_1_IMP0458_C</vt:lpwstr>
  </property>
  <property fmtid="{D5CDD505-2E9C-101B-9397-08002B2CF9AE}" pid="10" name="DISProperties">
    <vt:lpwstr>DISdDocName,DIScgiUrl,DISdUser,DISdID,DISidcName,DISTaskPaneUrl</vt:lpwstr>
  </property>
  <property fmtid="{D5CDD505-2E9C-101B-9397-08002B2CF9AE}" pid="11" name="DIScgiUrl">
    <vt:lpwstr>http://sucm1.aytoval.es:8081/cs/idcplg</vt:lpwstr>
  </property>
  <property fmtid="{D5CDD505-2E9C-101B-9397-08002B2CF9AE}" pid="12" name="DISdUser">
    <vt:lpwstr>appsede</vt:lpwstr>
  </property>
  <property fmtid="{D5CDD505-2E9C-101B-9397-08002B2CF9AE}" pid="13" name="DISdID">
    <vt:lpwstr>8301247</vt:lpwstr>
  </property>
  <property fmtid="{D5CDD505-2E9C-101B-9397-08002B2CF9AE}" pid="14" name="DISidcName">
    <vt:lpwstr>sucm1</vt:lpwstr>
  </property>
  <property fmtid="{D5CDD505-2E9C-101B-9397-08002B2CF9AE}" pid="15" name="DISTaskPaneUrl">
    <vt:lpwstr>http://sucm1.aytoval.es:8081/cs/idcplg?IdcService=DESKTOP_DOC_INFO&amp;dDocName=DOCUMENT_1_IMP0458_C&amp;dID=8301247&amp;ClientControlled=DocMan,taskpane&amp;coreContentOnly=1</vt:lpwstr>
  </property>
</Properties>
</file>