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08"/>
  </bookViews>
  <sheets>
    <sheet name="INSTRUCCIONS " sheetId="11" r:id="rId1"/>
    <sheet name="ENTITAT 1" sheetId="14" r:id="rId2"/>
    <sheet name="ENTITAT 2" sheetId="16" r:id="rId3"/>
    <sheet name="ENTITAT 3" sheetId="15" r:id="rId4"/>
    <sheet name="ENTITAT 4" sheetId="12" r:id="rId5"/>
    <sheet name="ENTITAT 5" sheetId="13" r:id="rId6"/>
    <sheet name="ENTITAT 6" sheetId="2" r:id="rId7"/>
    <sheet name="TOTAL AGRUPACIÓ" sheetId="1" r:id="rId8"/>
    <sheet name="INGRESSOS" sheetId="8" r:id="rId9"/>
    <sheet name="BALANÇ" sheetId="9" r:id="rId10"/>
    <sheet name="PD" sheetId="10" r:id="rId11"/>
  </sheets>
  <calcPr calcId="152511"/>
</workbook>
</file>

<file path=xl/calcChain.xml><?xml version="1.0" encoding="utf-8"?>
<calcChain xmlns="http://schemas.openxmlformats.org/spreadsheetml/2006/main">
  <c r="F5" i="9" l="1"/>
  <c r="G5" i="8"/>
  <c r="C4" i="8"/>
  <c r="E4" i="1"/>
  <c r="E5" i="2"/>
  <c r="E5" i="13"/>
  <c r="E5" i="12"/>
  <c r="E5" i="15"/>
  <c r="E5" i="16"/>
  <c r="C3" i="8"/>
  <c r="E3" i="1"/>
  <c r="E3" i="2"/>
  <c r="E3" i="13"/>
  <c r="E3" i="12"/>
  <c r="E3" i="15"/>
  <c r="E3" i="16"/>
  <c r="N6" i="2"/>
  <c r="N6" i="13"/>
  <c r="N6" i="12"/>
  <c r="N6" i="15"/>
  <c r="N6" i="16"/>
  <c r="N5" i="1"/>
  <c r="A81" i="14"/>
  <c r="M80" i="14"/>
  <c r="M73" i="1" s="1"/>
  <c r="L79" i="14"/>
  <c r="L78" i="14"/>
  <c r="L75" i="14"/>
  <c r="M73" i="14"/>
  <c r="M65" i="1" s="1"/>
  <c r="L72" i="14"/>
  <c r="L71" i="14"/>
  <c r="L67" i="14"/>
  <c r="M65" i="14"/>
  <c r="M53" i="14"/>
  <c r="M45" i="1" s="1"/>
  <c r="M45" i="14"/>
  <c r="M37" i="1" s="1"/>
  <c r="M37" i="14"/>
  <c r="M29" i="1" s="1"/>
  <c r="L36" i="14"/>
  <c r="L35" i="14"/>
  <c r="M29" i="14"/>
  <c r="M21" i="1" s="1"/>
  <c r="L27" i="14"/>
  <c r="M19" i="14"/>
  <c r="L18" i="14"/>
  <c r="L15" i="14"/>
  <c r="M55" i="14" l="1"/>
  <c r="M10" i="14" s="1"/>
  <c r="M57" i="1"/>
  <c r="M81" i="14"/>
  <c r="E6" i="14" s="1"/>
  <c r="M13" i="1"/>
  <c r="C3" i="9"/>
  <c r="C4" i="9"/>
  <c r="A81" i="16" l="1"/>
  <c r="M80" i="16"/>
  <c r="M74" i="1" s="1"/>
  <c r="L79" i="16"/>
  <c r="L78" i="16"/>
  <c r="L75" i="16"/>
  <c r="M73" i="16"/>
  <c r="M66" i="1" s="1"/>
  <c r="L72" i="16"/>
  <c r="L71" i="16"/>
  <c r="L67" i="16"/>
  <c r="M65" i="16"/>
  <c r="M53" i="16"/>
  <c r="M46" i="1" s="1"/>
  <c r="M45" i="16"/>
  <c r="M38" i="1" s="1"/>
  <c r="M37" i="16"/>
  <c r="M30" i="1" s="1"/>
  <c r="L36" i="16"/>
  <c r="L35" i="16"/>
  <c r="M29" i="16"/>
  <c r="M22" i="1" s="1"/>
  <c r="L27" i="16"/>
  <c r="M19" i="16"/>
  <c r="M14" i="1" s="1"/>
  <c r="L18" i="16"/>
  <c r="L15" i="16"/>
  <c r="A81" i="15"/>
  <c r="M80" i="15"/>
  <c r="M75" i="1" s="1"/>
  <c r="L79" i="15"/>
  <c r="L78" i="15"/>
  <c r="L75" i="15"/>
  <c r="M73" i="15"/>
  <c r="M67" i="1" s="1"/>
  <c r="L72" i="15"/>
  <c r="L71" i="15"/>
  <c r="L67" i="15"/>
  <c r="M65" i="15"/>
  <c r="M59" i="1" s="1"/>
  <c r="M53" i="15"/>
  <c r="M45" i="15"/>
  <c r="M39" i="1" s="1"/>
  <c r="M37" i="15"/>
  <c r="M31" i="1" s="1"/>
  <c r="L36" i="15"/>
  <c r="L35" i="15"/>
  <c r="M29" i="15"/>
  <c r="M23" i="1" s="1"/>
  <c r="L27" i="15"/>
  <c r="M19" i="15"/>
  <c r="M15" i="1" s="1"/>
  <c r="L18" i="15"/>
  <c r="L15" i="15"/>
  <c r="A81" i="13"/>
  <c r="M80" i="13"/>
  <c r="M77" i="1" s="1"/>
  <c r="L79" i="13"/>
  <c r="L78" i="13"/>
  <c r="L75" i="13"/>
  <c r="M73" i="13"/>
  <c r="M69" i="1" s="1"/>
  <c r="L72" i="13"/>
  <c r="L71" i="13"/>
  <c r="L67" i="13"/>
  <c r="M65" i="13"/>
  <c r="M61" i="1" s="1"/>
  <c r="M53" i="13"/>
  <c r="M45" i="13"/>
  <c r="M41" i="1" s="1"/>
  <c r="M37" i="13"/>
  <c r="M33" i="1" s="1"/>
  <c r="L36" i="13"/>
  <c r="L35" i="13"/>
  <c r="M29" i="13"/>
  <c r="M25" i="1" s="1"/>
  <c r="L27" i="13"/>
  <c r="M19" i="13"/>
  <c r="M17" i="1" s="1"/>
  <c r="L18" i="13"/>
  <c r="L15" i="13"/>
  <c r="A81" i="12"/>
  <c r="M80" i="12"/>
  <c r="L79" i="12"/>
  <c r="L78" i="12"/>
  <c r="L75" i="12"/>
  <c r="M73" i="12"/>
  <c r="M68" i="1" s="1"/>
  <c r="L72" i="12"/>
  <c r="L71" i="12"/>
  <c r="L67" i="12"/>
  <c r="M65" i="12"/>
  <c r="M60" i="1" s="1"/>
  <c r="M53" i="12"/>
  <c r="M48" i="1" s="1"/>
  <c r="M45" i="12"/>
  <c r="M37" i="12"/>
  <c r="M32" i="1" s="1"/>
  <c r="L36" i="12"/>
  <c r="M29" i="12"/>
  <c r="M24" i="1" s="1"/>
  <c r="M19" i="12"/>
  <c r="M16" i="1" s="1"/>
  <c r="M9" i="13" l="1"/>
  <c r="M49" i="1"/>
  <c r="M55" i="13"/>
  <c r="M55" i="12"/>
  <c r="M76" i="1"/>
  <c r="M9" i="12"/>
  <c r="M40" i="1"/>
  <c r="M55" i="15"/>
  <c r="M81" i="15"/>
  <c r="E6" i="15" s="1"/>
  <c r="M47" i="1"/>
  <c r="M55" i="16"/>
  <c r="M58" i="1"/>
  <c r="M9" i="16"/>
  <c r="M81" i="16"/>
  <c r="E6" i="16" s="1"/>
  <c r="M9" i="15"/>
  <c r="M81" i="13"/>
  <c r="E6" i="13" s="1"/>
  <c r="M81" i="12"/>
  <c r="E6" i="12" s="1"/>
  <c r="A81" i="2" l="1"/>
  <c r="M80" i="2"/>
  <c r="L79" i="2"/>
  <c r="L78" i="2"/>
  <c r="L75" i="2"/>
  <c r="M73" i="2"/>
  <c r="M70" i="1" s="1"/>
  <c r="L72" i="2"/>
  <c r="L71" i="2"/>
  <c r="L67" i="2"/>
  <c r="M65" i="2"/>
  <c r="M62" i="1" s="1"/>
  <c r="M53" i="2"/>
  <c r="M50" i="1" s="1"/>
  <c r="M45" i="2"/>
  <c r="M42" i="1" s="1"/>
  <c r="M37" i="2"/>
  <c r="L36" i="2"/>
  <c r="L35" i="2"/>
  <c r="M29" i="2"/>
  <c r="M26" i="1" s="1"/>
  <c r="L27" i="2"/>
  <c r="M19" i="2"/>
  <c r="M18" i="1" s="1"/>
  <c r="L18" i="2"/>
  <c r="L15" i="2"/>
  <c r="M55" i="2" l="1"/>
  <c r="M78" i="1"/>
  <c r="M81" i="2"/>
  <c r="E6" i="2" s="1"/>
  <c r="M34" i="1"/>
  <c r="M9" i="2"/>
  <c r="F32" i="8" l="1"/>
  <c r="F11" i="9" s="1"/>
  <c r="F25" i="8"/>
  <c r="F10" i="9" s="1"/>
  <c r="F18" i="8"/>
  <c r="F9" i="9" s="1"/>
  <c r="F11" i="8"/>
  <c r="F8" i="9" s="1"/>
  <c r="F12" i="9" s="1"/>
  <c r="F33" i="8" l="1"/>
  <c r="A80" i="1"/>
  <c r="M79" i="1"/>
  <c r="C15" i="9" s="1"/>
  <c r="L78" i="1"/>
  <c r="L76" i="1"/>
  <c r="L73" i="1"/>
  <c r="M71" i="1"/>
  <c r="C14" i="9" s="1"/>
  <c r="L70" i="1"/>
  <c r="L69" i="1"/>
  <c r="L65" i="1"/>
  <c r="M63" i="1"/>
  <c r="C13" i="9" s="1"/>
  <c r="M51" i="1"/>
  <c r="C12" i="9" s="1"/>
  <c r="M43" i="1"/>
  <c r="C11" i="9" s="1"/>
  <c r="M35" i="1"/>
  <c r="C10" i="9" s="1"/>
  <c r="L34" i="1"/>
  <c r="L33" i="1"/>
  <c r="M27" i="1"/>
  <c r="C9" i="9" s="1"/>
  <c r="M19" i="1"/>
  <c r="C8" i="9" s="1"/>
  <c r="C16" i="9" l="1"/>
  <c r="D15" i="9" s="1"/>
  <c r="M10" i="1"/>
  <c r="N53" i="1" s="1"/>
  <c r="M53" i="1"/>
  <c r="M80" i="1"/>
  <c r="E5" i="1" s="1"/>
  <c r="C5" i="8" l="1"/>
  <c r="C5" i="9"/>
</calcChain>
</file>

<file path=xl/comments1.xml><?xml version="1.0" encoding="utf-8"?>
<comments xmlns="http://schemas.openxmlformats.org/spreadsheetml/2006/main">
  <authors>
    <author>Autor</author>
  </authors>
  <commentList>
    <comment ref="M53" authorId="0" shapeId="0">
      <text>
        <r>
          <rPr>
            <b/>
            <sz val="9"/>
            <color indexed="81"/>
            <rFont val="Tahoma"/>
            <family val="2"/>
          </rPr>
          <t xml:space="preserve">En cas de superar el 8% establit aquesta casella es tornarà roja / </t>
        </r>
        <r>
          <rPr>
            <b/>
            <i/>
            <sz val="9"/>
            <color indexed="81"/>
            <rFont val="Tahoma"/>
            <family val="2"/>
          </rPr>
          <t>En caso de superar el 8% establecido esta casilla se volverá roja</t>
        </r>
        <r>
          <rPr>
            <b/>
            <sz val="9"/>
            <color indexed="81"/>
            <rFont val="Tahoma"/>
            <family val="2"/>
          </rPr>
          <t xml:space="preserve">
</t>
        </r>
      </text>
    </comment>
  </commentList>
</comments>
</file>

<file path=xl/sharedStrings.xml><?xml version="1.0" encoding="utf-8"?>
<sst xmlns="http://schemas.openxmlformats.org/spreadsheetml/2006/main" count="351" uniqueCount="121">
  <si>
    <r>
      <t xml:space="preserve">Import de la subvenció sol·licitada:
</t>
    </r>
    <r>
      <rPr>
        <i/>
        <sz val="10"/>
        <color indexed="8"/>
        <rFont val="Arial"/>
        <family val="2"/>
      </rPr>
      <t>Importe de la subvención solicitada:</t>
    </r>
  </si>
  <si>
    <r>
      <t xml:space="preserve">(En cas de necessitar files addicionals, en cada partida es poden inserir tantes com siguen necessàries/ </t>
    </r>
    <r>
      <rPr>
        <i/>
        <sz val="11"/>
        <color indexed="10"/>
        <rFont val="Arial"/>
        <family val="2"/>
      </rPr>
      <t>En caso de precisar filas adicionales, en cada partida se pueden insertar tantas como sean necesarias)</t>
    </r>
  </si>
  <si>
    <t xml:space="preserve">CONCEPTE DE DESPESA/
CONCEPTO DE GASTO </t>
  </si>
  <si>
    <r>
      <t>Numeració ÚNICA (correlativa)
N</t>
    </r>
    <r>
      <rPr>
        <b/>
        <i/>
        <sz val="7"/>
        <color theme="0"/>
        <rFont val="Arial"/>
        <family val="2"/>
      </rPr>
      <t>umeración ÚNICA (correlativa)</t>
    </r>
  </si>
  <si>
    <t xml:space="preserve">DESPESES DIRECTES (directament subvencionables)/
GASTOS DIRECTOS (directamente subvencionales) </t>
  </si>
  <si>
    <r>
      <t xml:space="preserve">Total concepte/
</t>
    </r>
    <r>
      <rPr>
        <i/>
        <sz val="8"/>
        <rFont val="Arial"/>
        <family val="2"/>
      </rPr>
      <t>Total concepto</t>
    </r>
  </si>
  <si>
    <r>
      <t xml:space="preserve">Comentaris/Observacions
</t>
    </r>
    <r>
      <rPr>
        <b/>
        <i/>
        <sz val="9"/>
        <color theme="0"/>
        <rFont val="Arial"/>
        <family val="2"/>
      </rPr>
      <t>Comentarios/Observaciones</t>
    </r>
  </si>
  <si>
    <t>Subtotal A:</t>
  </si>
  <si>
    <r>
      <t xml:space="preserve">B. Contractació de servicis, incloent-hi els prestats per empresaris autònoms (lloguers, restauració, allotjament, manteniment, transport, seguretat, difusió, sanitaris..)
     </t>
    </r>
    <r>
      <rPr>
        <b/>
        <i/>
        <sz val="11"/>
        <color indexed="8"/>
        <rFont val="Arial"/>
        <family val="2"/>
      </rPr>
      <t>Contratación de servicios, incluyendo los prestados por empresarios autónomos (alquileres, restauración, alojamiento, mantenimiento, transporte, seguridad, difusión, sanitarios..)</t>
    </r>
  </si>
  <si>
    <t>Subtotal B:</t>
  </si>
  <si>
    <t>Subtotal C:</t>
  </si>
  <si>
    <t>Subtotal D:</t>
  </si>
  <si>
    <t>Subtotal E:</t>
  </si>
  <si>
    <r>
      <rPr>
        <b/>
        <sz val="8"/>
        <rFont val="Arial"/>
        <family val="2"/>
      </rPr>
      <t>SUMATORI TOTAL DESPESES INDIRECTES</t>
    </r>
    <r>
      <rPr>
        <sz val="8"/>
        <rFont val="Arial"/>
        <family val="2"/>
      </rPr>
      <t xml:space="preserve">/
</t>
    </r>
    <r>
      <rPr>
        <i/>
        <sz val="8"/>
        <rFont val="Arial"/>
        <family val="2"/>
      </rPr>
      <t>Sumatorio total gastos indirectos:</t>
    </r>
  </si>
  <si>
    <t>…</t>
  </si>
  <si>
    <t>Subtotal F:</t>
  </si>
  <si>
    <r>
      <t xml:space="preserve">G. Despeses en administració i/o dependències no directament destinades al públic usuari </t>
    </r>
    <r>
      <rPr>
        <sz val="11"/>
        <color indexed="8"/>
        <rFont val="Arial"/>
        <family val="2"/>
      </rPr>
      <t>(lloguer, material i retribucions del personal d'oficina, neteja, manteniment, subministraments...)</t>
    </r>
    <r>
      <rPr>
        <b/>
        <sz val="11"/>
        <color indexed="8"/>
        <rFont val="Arial"/>
        <family val="2"/>
      </rPr>
      <t xml:space="preserve">
</t>
    </r>
    <r>
      <rPr>
        <b/>
        <i/>
        <sz val="11"/>
        <color indexed="8"/>
        <rFont val="Arial"/>
        <family val="2"/>
      </rPr>
      <t xml:space="preserve">     Gastos en administración y/o dependencias no directamente destinadas al público usuario </t>
    </r>
    <r>
      <rPr>
        <i/>
        <sz val="11"/>
        <color indexed="8"/>
        <rFont val="Arial"/>
        <family val="2"/>
      </rPr>
      <t>(alquiler, material y retribuciones del personal de oficina, limpieza, mantenimiento, suministros...)</t>
    </r>
  </si>
  <si>
    <t>Subtotal G:</t>
  </si>
  <si>
    <r>
      <t>H. Altres despeses indirectes</t>
    </r>
    <r>
      <rPr>
        <sz val="11"/>
        <color indexed="8"/>
        <rFont val="Arial"/>
        <family val="2"/>
      </rPr>
      <t xml:space="preserve"> (cal especificar-les) </t>
    </r>
    <r>
      <rPr>
        <b/>
        <sz val="11"/>
        <color indexed="8"/>
        <rFont val="Arial"/>
        <family val="2"/>
      </rPr>
      <t xml:space="preserve">/ </t>
    </r>
    <r>
      <rPr>
        <b/>
        <i/>
        <sz val="11"/>
        <color indexed="8"/>
        <rFont val="Arial"/>
        <family val="2"/>
      </rPr>
      <t xml:space="preserve">Otros gastos indirectos </t>
    </r>
    <r>
      <rPr>
        <i/>
        <sz val="11"/>
        <color indexed="8"/>
        <rFont val="Arial"/>
        <family val="2"/>
      </rPr>
      <t>(especificar)</t>
    </r>
  </si>
  <si>
    <t>Subtotal H:</t>
  </si>
  <si>
    <r>
      <rPr>
        <b/>
        <sz val="7"/>
        <color indexed="8"/>
        <rFont val="Arial"/>
        <family val="2"/>
      </rPr>
      <t xml:space="preserve">NÚM. TOTAL DE CONCEPTES DE DESPESA
Nº </t>
    </r>
    <r>
      <rPr>
        <b/>
        <i/>
        <sz val="7"/>
        <color indexed="8"/>
        <rFont val="Arial"/>
        <family val="2"/>
      </rPr>
      <t>TOTAL DE CONCEPTOS DE GASTO</t>
    </r>
  </si>
  <si>
    <r>
      <t xml:space="preserve">TOTAL DESPESES DEL PROJECTE/ </t>
    </r>
    <r>
      <rPr>
        <b/>
        <i/>
        <sz val="10"/>
        <color indexed="8"/>
        <rFont val="Arial"/>
        <family val="2"/>
      </rPr>
      <t>TOTAL GASTOS DEL PROYECTO</t>
    </r>
  </si>
  <si>
    <r>
      <t xml:space="preserve">Import total de despeses efectives del projecte
</t>
    </r>
    <r>
      <rPr>
        <b/>
        <i/>
        <sz val="10"/>
        <color indexed="8"/>
        <rFont val="Arial"/>
        <family val="2"/>
      </rPr>
      <t>Importe total de gastos efectivos del proyecto:</t>
    </r>
  </si>
  <si>
    <r>
      <t xml:space="preserve">Import de la subvenció sol·licitada/
</t>
    </r>
    <r>
      <rPr>
        <b/>
        <i/>
        <sz val="10"/>
        <color indexed="8"/>
        <rFont val="Arial"/>
        <family val="2"/>
      </rPr>
      <t>Importe de la subvención solicitada:</t>
    </r>
  </si>
  <si>
    <t>Numeració ÚNICA (correlativa)</t>
  </si>
  <si>
    <r>
      <t xml:space="preserve">Import 
</t>
    </r>
    <r>
      <rPr>
        <b/>
        <i/>
        <sz val="10"/>
        <color theme="0"/>
        <rFont val="Arial"/>
        <family val="2"/>
      </rPr>
      <t xml:space="preserve">Importe </t>
    </r>
  </si>
  <si>
    <r>
      <t xml:space="preserve">comentaris/ observacions
</t>
    </r>
    <r>
      <rPr>
        <b/>
        <i/>
        <sz val="10"/>
        <color theme="0"/>
        <rFont val="Arial"/>
        <family val="2"/>
      </rPr>
      <t>comentarios/ observaciones</t>
    </r>
  </si>
  <si>
    <r>
      <t>TOTAL INGRESSOS PRESSUPOSTATS PER AL PROJECTE /</t>
    </r>
    <r>
      <rPr>
        <sz val="10"/>
        <color theme="0"/>
        <rFont val="Arial"/>
        <family val="2"/>
      </rPr>
      <t xml:space="preserve"> </t>
    </r>
    <r>
      <rPr>
        <i/>
        <sz val="10"/>
        <color theme="0"/>
        <rFont val="Arial"/>
        <family val="2"/>
      </rPr>
      <t xml:space="preserve">TOTAL INGRESOS PRESUPUESTADOS PARA EL PROYECTO:   </t>
    </r>
  </si>
  <si>
    <r>
      <t xml:space="preserve">RESUM D'INGRESSOS DEL PROJECTE/ </t>
    </r>
    <r>
      <rPr>
        <b/>
        <i/>
        <sz val="11.5"/>
        <rFont val="Arial"/>
        <family val="2"/>
      </rPr>
      <t>RESUMEN DE INGRESOS DEL PROYECTO</t>
    </r>
  </si>
  <si>
    <r>
      <t xml:space="preserve">Import efectiu
</t>
    </r>
    <r>
      <rPr>
        <b/>
        <i/>
        <sz val="10"/>
        <color theme="0"/>
        <rFont val="Arial"/>
        <family val="2"/>
      </rPr>
      <t>Importe efectivo</t>
    </r>
  </si>
  <si>
    <r>
      <t xml:space="preserve">Concepte d'ingrés
</t>
    </r>
    <r>
      <rPr>
        <b/>
        <i/>
        <sz val="10"/>
        <color theme="0"/>
        <rFont val="Arial"/>
        <family val="2"/>
      </rPr>
      <t>Concepto de ingreso</t>
    </r>
  </si>
  <si>
    <r>
      <t xml:space="preserve">Import
</t>
    </r>
    <r>
      <rPr>
        <b/>
        <i/>
        <sz val="10"/>
        <color theme="0"/>
        <rFont val="Arial"/>
        <family val="2"/>
      </rPr>
      <t>Importe</t>
    </r>
  </si>
  <si>
    <r>
      <t xml:space="preserve">A. Import de la subvenció sol·licitada
</t>
    </r>
    <r>
      <rPr>
        <b/>
        <i/>
        <sz val="10"/>
        <color indexed="8"/>
        <rFont val="Arial"/>
        <family val="2"/>
      </rPr>
      <t xml:space="preserve">  </t>
    </r>
    <r>
      <rPr>
        <i/>
        <sz val="10"/>
        <color indexed="8"/>
        <rFont val="Arial"/>
        <family val="2"/>
      </rPr>
      <t xml:space="preserve">   Importe de la subvención solicitada</t>
    </r>
  </si>
  <si>
    <r>
      <t>B. Ajudes sol·licitades/obtingudes d'altres AAPP/</t>
    </r>
    <r>
      <rPr>
        <sz val="10"/>
        <color indexed="8"/>
        <rFont val="Arial"/>
        <family val="2"/>
      </rPr>
      <t xml:space="preserve"> </t>
    </r>
    <r>
      <rPr>
        <i/>
        <sz val="10"/>
        <color indexed="8"/>
        <rFont val="Arial"/>
        <family val="2"/>
      </rPr>
      <t>Ayudas solicitadas/obtenidas de otras AAPP</t>
    </r>
  </si>
  <si>
    <r>
      <t>TOTAL INGRESSOS PRESSUPOSTATS/</t>
    </r>
    <r>
      <rPr>
        <sz val="10"/>
        <color indexed="8"/>
        <rFont val="Arial"/>
        <family val="2"/>
      </rPr>
      <t xml:space="preserve"> </t>
    </r>
    <r>
      <rPr>
        <i/>
        <sz val="10"/>
        <color indexed="8"/>
        <rFont val="Arial"/>
        <family val="2"/>
      </rPr>
      <t xml:space="preserve">TOTAL INGRESOS PRESUPUESTADOS:  </t>
    </r>
  </si>
  <si>
    <r>
      <t xml:space="preserve">BALANÇ INGRESSOS-DESPESES
</t>
    </r>
    <r>
      <rPr>
        <b/>
        <i/>
        <sz val="13"/>
        <rFont val="Arial"/>
        <family val="2"/>
      </rPr>
      <t>BALANCE INGRESOS-GASTOS:</t>
    </r>
  </si>
  <si>
    <r>
      <t xml:space="preserve">Import total de les despeses/ </t>
    </r>
    <r>
      <rPr>
        <b/>
        <i/>
        <sz val="11"/>
        <color indexed="8"/>
        <rFont val="Arial"/>
        <family val="2"/>
      </rPr>
      <t>Importe total de los gastos:</t>
    </r>
  </si>
  <si>
    <r>
      <t xml:space="preserve">RESUM DE DESPESES DEL PROJECTE/ </t>
    </r>
    <r>
      <rPr>
        <b/>
        <i/>
        <sz val="11.5"/>
        <rFont val="Arial"/>
        <family val="2"/>
      </rPr>
      <t>RESUMEN DE GASTOS DEL PROYECTO</t>
    </r>
  </si>
  <si>
    <r>
      <t xml:space="preserve">Concepte de despesa 
</t>
    </r>
    <r>
      <rPr>
        <b/>
        <i/>
        <sz val="10"/>
        <color theme="0"/>
        <rFont val="Arial"/>
        <family val="2"/>
      </rPr>
      <t>Concepto de gasto</t>
    </r>
  </si>
  <si>
    <r>
      <t>A. Adquisició de béns NO inventariables</t>
    </r>
    <r>
      <rPr>
        <b/>
        <i/>
        <sz val="10"/>
        <color indexed="8"/>
        <rFont val="Arial"/>
        <family val="2"/>
      </rPr>
      <t xml:space="preserve">
</t>
    </r>
    <r>
      <rPr>
        <i/>
        <sz val="10"/>
        <color indexed="8"/>
        <rFont val="Arial"/>
        <family val="2"/>
      </rPr>
      <t xml:space="preserve">     Adquisición de bienes NO inventariables</t>
    </r>
  </si>
  <si>
    <r>
      <t xml:space="preserve">B. Contractació de servicis
</t>
    </r>
    <r>
      <rPr>
        <sz val="10"/>
        <color indexed="8"/>
        <rFont val="Arial"/>
        <family val="2"/>
      </rPr>
      <t xml:space="preserve">   </t>
    </r>
    <r>
      <rPr>
        <i/>
        <sz val="10"/>
        <color indexed="8"/>
        <rFont val="Arial"/>
        <family val="2"/>
      </rPr>
      <t xml:space="preserve">  Contratación de servicios</t>
    </r>
  </si>
  <si>
    <r>
      <t>C. Rendiments íntegres del treball</t>
    </r>
    <r>
      <rPr>
        <sz val="10"/>
        <color indexed="8"/>
        <rFont val="Arial"/>
        <family val="2"/>
      </rPr>
      <t xml:space="preserve"> (dineraris i en espècie)
     </t>
    </r>
    <r>
      <rPr>
        <b/>
        <i/>
        <sz val="10"/>
        <color indexed="8"/>
        <rFont val="Arial"/>
        <family val="2"/>
      </rPr>
      <t xml:space="preserve">Rendimientos íntegros del trabajo </t>
    </r>
    <r>
      <rPr>
        <i/>
        <sz val="10"/>
        <color indexed="8"/>
        <rFont val="Arial"/>
        <family val="2"/>
      </rPr>
      <t>(dinerarios y en especie)</t>
    </r>
  </si>
  <si>
    <r>
      <t xml:space="preserve">E. Compensació de despeses al personal voluntari/
</t>
    </r>
    <r>
      <rPr>
        <b/>
        <i/>
        <sz val="10"/>
        <color indexed="8"/>
        <rFont val="Arial"/>
        <family val="2"/>
      </rPr>
      <t xml:space="preserve"> </t>
    </r>
    <r>
      <rPr>
        <i/>
        <sz val="10"/>
        <color indexed="8"/>
        <rFont val="Arial"/>
        <family val="2"/>
      </rPr>
      <t xml:space="preserve">    Compensación de gastos al personal voluntario</t>
    </r>
  </si>
  <si>
    <r>
      <t xml:space="preserve">F. Assegurances, gestoria, assessoria, notarials, registrals, pericials..
    </t>
    </r>
    <r>
      <rPr>
        <i/>
        <sz val="10"/>
        <color indexed="8"/>
        <rFont val="Arial"/>
        <family val="2"/>
      </rPr>
      <t xml:space="preserve"> Seguros, gestoría, asesoría, notariales, registrales, periciales..</t>
    </r>
  </si>
  <si>
    <r>
      <t xml:space="preserve">G. Administració, seu social  i altres dependències
</t>
    </r>
    <r>
      <rPr>
        <b/>
        <i/>
        <sz val="10"/>
        <color indexed="8"/>
        <rFont val="Arial"/>
        <family val="2"/>
      </rPr>
      <t xml:space="preserve">    </t>
    </r>
    <r>
      <rPr>
        <i/>
        <sz val="10"/>
        <color indexed="8"/>
        <rFont val="Arial"/>
        <family val="2"/>
      </rPr>
      <t>Administración, sede social y otras dependencias</t>
    </r>
  </si>
  <si>
    <r>
      <t xml:space="preserve">H. Altres despeses indirectes
   </t>
    </r>
    <r>
      <rPr>
        <b/>
        <i/>
        <sz val="10"/>
        <color indexed="8"/>
        <rFont val="Arial"/>
        <family val="2"/>
      </rPr>
      <t xml:space="preserve">  </t>
    </r>
    <r>
      <rPr>
        <i/>
        <sz val="10"/>
        <color indexed="8"/>
        <rFont val="Arial"/>
        <family val="2"/>
      </rPr>
      <t xml:space="preserve">Otros gastos indirectos </t>
    </r>
  </si>
  <si>
    <r>
      <t xml:space="preserve">TOTAL DESPESES / </t>
    </r>
    <r>
      <rPr>
        <b/>
        <i/>
        <sz val="10"/>
        <color indexed="8"/>
        <rFont val="Arial"/>
        <family val="2"/>
      </rPr>
      <t>TOTAL GASTOS:</t>
    </r>
  </si>
  <si>
    <r>
      <t>Agrupació d'entitats sol·licitant
Agrupación de entidades s</t>
    </r>
    <r>
      <rPr>
        <b/>
        <i/>
        <sz val="10"/>
        <color indexed="8"/>
        <rFont val="Arial"/>
        <family val="2"/>
      </rPr>
      <t>olicitante:</t>
    </r>
  </si>
  <si>
    <r>
      <t xml:space="preserve">Import total de les despeses del projecte que assumix l'entitat 1:
</t>
    </r>
    <r>
      <rPr>
        <b/>
        <i/>
        <sz val="11"/>
        <color indexed="8"/>
        <rFont val="Arial"/>
        <family val="2"/>
      </rPr>
      <t>Importe total de los gastos del proyecto que sume la entitdad 1:</t>
    </r>
  </si>
  <si>
    <r>
      <t xml:space="preserve">Nom de l'entitat integrant de l'agrupació:
</t>
    </r>
    <r>
      <rPr>
        <b/>
        <i/>
        <sz val="11"/>
        <color indexed="8"/>
        <rFont val="Arial"/>
        <family val="2"/>
      </rPr>
      <t>Nombre de la entidad integrante de la agrupación:</t>
    </r>
  </si>
  <si>
    <r>
      <t>Agrupació sol·licitant/ Agrupación</t>
    </r>
    <r>
      <rPr>
        <b/>
        <i/>
        <sz val="11"/>
        <color indexed="8"/>
        <rFont val="Arial"/>
        <family val="2"/>
      </rPr>
      <t xml:space="preserve"> solicitante:</t>
    </r>
  </si>
  <si>
    <t>Entitat 1</t>
  </si>
  <si>
    <t>Entitat 2</t>
  </si>
  <si>
    <t>Entitat 3</t>
  </si>
  <si>
    <t>Entitat 4</t>
  </si>
  <si>
    <t>Entitat 5</t>
  </si>
  <si>
    <t>Entitat 6</t>
  </si>
  <si>
    <r>
      <t xml:space="preserve">DESPESES INDIRECTES
</t>
    </r>
    <r>
      <rPr>
        <b/>
        <sz val="10"/>
        <color theme="0"/>
        <rFont val="Arial"/>
        <family val="2"/>
      </rPr>
      <t xml:space="preserve">
</t>
    </r>
    <r>
      <rPr>
        <sz val="9"/>
        <color theme="0"/>
        <rFont val="Arial"/>
        <family val="2"/>
      </rPr>
      <t xml:space="preserve">(NO directament vinculades al desenvolupament de l'activitat i/o NO indispensables per a la seua adequada preparació o execució). El seu import agregat no excedirà el 8 % del total de les despeses del projecte/
</t>
    </r>
    <r>
      <rPr>
        <sz val="10"/>
        <color theme="0"/>
        <rFont val="Arial"/>
        <family val="2"/>
      </rPr>
      <t xml:space="preserve">(NO directamente vinculados al desarrollo </t>
    </r>
    <r>
      <rPr>
        <i/>
        <sz val="10"/>
        <color theme="0"/>
        <rFont val="Arial"/>
        <family val="2"/>
      </rPr>
      <t>de la actividad y/o NO indispensables para su adecuada preparación o ejecución). Su importe sumado no excederá del 8 % del total de los gastos del proyecto.</t>
    </r>
  </si>
  <si>
    <r>
      <t xml:space="preserve">DESPESES INDIRECTES
</t>
    </r>
    <r>
      <rPr>
        <b/>
        <sz val="10"/>
        <color theme="0"/>
        <rFont val="Arial"/>
        <family val="2"/>
      </rPr>
      <t xml:space="preserve">
</t>
    </r>
    <r>
      <rPr>
        <sz val="9"/>
        <color theme="0"/>
        <rFont val="Arial"/>
        <family val="2"/>
      </rPr>
      <t xml:space="preserve">(NO directament vinculades al desenvolupament de l'activitat i/o NO indispensables per a la seua adequada preparació o execució). El seu import agregat no excedirà el 8 % del total de les despeses del projecte
</t>
    </r>
    <r>
      <rPr>
        <sz val="10"/>
        <color theme="0"/>
        <rFont val="Arial"/>
        <family val="2"/>
      </rPr>
      <t xml:space="preserve">(NO directamente vinculados al desarrollo </t>
    </r>
    <r>
      <rPr>
        <i/>
        <sz val="10"/>
        <color theme="0"/>
        <rFont val="Arial"/>
        <family val="2"/>
      </rPr>
      <t>de la actividad y/o NO indispensables para su adecuada preparación o ejecución). Su importe sumado no excederá del 8 % del total de los gastos del proyecto.</t>
    </r>
  </si>
  <si>
    <r>
      <t xml:space="preserve">Import total de les despeses del projecte:
</t>
    </r>
    <r>
      <rPr>
        <b/>
        <i/>
        <sz val="10"/>
        <color indexed="8"/>
        <rFont val="Arial"/>
        <family val="2"/>
      </rPr>
      <t>Importe total de los gastos del proyecto:</t>
    </r>
  </si>
  <si>
    <r>
      <t xml:space="preserve">Nom de l'agrupació d'entitats sol·licitant:
</t>
    </r>
    <r>
      <rPr>
        <b/>
        <i/>
        <sz val="10"/>
        <color indexed="8"/>
        <rFont val="Arial"/>
        <family val="2"/>
      </rPr>
      <t>Nombre de la agrupación de entidades solicitante:</t>
    </r>
  </si>
  <si>
    <t xml:space="preserve">CONCEPTE DE DESPESA/ CONCEPTO DE GASTO </t>
  </si>
  <si>
    <r>
      <rPr>
        <b/>
        <sz val="12"/>
        <color indexed="8"/>
        <rFont val="Arial"/>
        <family val="2"/>
      </rPr>
      <t xml:space="preserve">DESPESES GLOBALS DEL PROJECTE / </t>
    </r>
    <r>
      <rPr>
        <b/>
        <i/>
        <sz val="12"/>
        <color indexed="8"/>
        <rFont val="Arial"/>
        <family val="2"/>
      </rPr>
      <t>GASTOS GLOBALES DEL PROYECTO</t>
    </r>
  </si>
  <si>
    <r>
      <rPr>
        <b/>
        <sz val="12"/>
        <color indexed="8"/>
        <rFont val="Arial"/>
        <family val="2"/>
      </rPr>
      <t xml:space="preserve">INGRESSOS/ </t>
    </r>
    <r>
      <rPr>
        <b/>
        <i/>
        <sz val="12"/>
        <color indexed="8"/>
        <rFont val="Arial"/>
        <family val="2"/>
      </rPr>
      <t xml:space="preserve">INGRESOS </t>
    </r>
  </si>
  <si>
    <r>
      <rPr>
        <b/>
        <sz val="12"/>
        <color indexed="8"/>
        <rFont val="Arial"/>
        <family val="2"/>
      </rPr>
      <t xml:space="preserve">BALANÇ / </t>
    </r>
    <r>
      <rPr>
        <b/>
        <i/>
        <sz val="12"/>
        <color indexed="8"/>
        <rFont val="Arial"/>
        <family val="2"/>
      </rPr>
      <t>BALANCE</t>
    </r>
  </si>
  <si>
    <r>
      <rPr>
        <b/>
        <sz val="12"/>
        <color indexed="8"/>
        <rFont val="Arial"/>
        <family val="2"/>
      </rPr>
      <t xml:space="preserve">DESPESES DEL PROJECTE QUE ASSUMIX L'ENTITAT 1  / </t>
    </r>
    <r>
      <rPr>
        <b/>
        <i/>
        <sz val="12"/>
        <color indexed="8"/>
        <rFont val="Arial"/>
        <family val="2"/>
      </rPr>
      <t xml:space="preserve"> GASTOS DEL PROYECTO QUE ASUME LA ENTIDAD 1</t>
    </r>
  </si>
  <si>
    <t>Nom de l’Agrupació d’Entitats / Nombre de la Agrupación de Entidades</t>
  </si>
  <si>
    <r>
      <rPr>
        <b/>
        <sz val="12"/>
        <color indexed="8"/>
        <rFont val="Arial"/>
        <family val="2"/>
      </rPr>
      <t xml:space="preserve">DESPESES DEL PROJECTE QUE ASSUMIX L'ENTITAT 2  / </t>
    </r>
    <r>
      <rPr>
        <b/>
        <i/>
        <sz val="12"/>
        <color indexed="8"/>
        <rFont val="Arial"/>
        <family val="2"/>
      </rPr>
      <t xml:space="preserve"> GASTOS DEL PROYECTO QUE ASUME LA ENTIDAD 2</t>
    </r>
  </si>
  <si>
    <r>
      <rPr>
        <b/>
        <sz val="12"/>
        <color indexed="8"/>
        <rFont val="Arial"/>
        <family val="2"/>
      </rPr>
      <t>DESPESES DEL PROJECTE QUE ASSUMIX L'ENTITAT 3  /</t>
    </r>
    <r>
      <rPr>
        <b/>
        <i/>
        <sz val="12"/>
        <color indexed="8"/>
        <rFont val="Arial"/>
        <family val="2"/>
      </rPr>
      <t xml:space="preserve"> GASTOS DEL PROYECTO QUE ASUME LA ENTIDAD 3</t>
    </r>
  </si>
  <si>
    <r>
      <rPr>
        <b/>
        <sz val="12"/>
        <color indexed="8"/>
        <rFont val="Arial"/>
        <family val="2"/>
      </rPr>
      <t xml:space="preserve">DESPESES DEL PROJECTE QUE ASSUMIX L'ENTITAT 4  / </t>
    </r>
    <r>
      <rPr>
        <b/>
        <i/>
        <sz val="12"/>
        <color indexed="8"/>
        <rFont val="Arial"/>
        <family val="2"/>
      </rPr>
      <t>GASTOS DEL PROYECTO QUE ASUME LA ENTIDAD 4</t>
    </r>
  </si>
  <si>
    <r>
      <rPr>
        <b/>
        <sz val="12"/>
        <color indexed="8"/>
        <rFont val="Arial"/>
        <family val="2"/>
      </rPr>
      <t xml:space="preserve">DESPESES DEL PROJECTE QUE ASSUMIX L'ENTITAT 5  / </t>
    </r>
    <r>
      <rPr>
        <b/>
        <i/>
        <sz val="12"/>
        <color indexed="8"/>
        <rFont val="Arial"/>
        <family val="2"/>
      </rPr>
      <t>GASTOS DEL PROYECTO QUE ASUME LA ENTIDAD 5</t>
    </r>
  </si>
  <si>
    <r>
      <rPr>
        <b/>
        <sz val="12"/>
        <color indexed="8"/>
        <rFont val="Arial"/>
        <family val="2"/>
      </rPr>
      <t xml:space="preserve">DESPESES DEL PROJECTE QUE ASSUMIX L'ENTITAT 6  / </t>
    </r>
    <r>
      <rPr>
        <b/>
        <i/>
        <sz val="12"/>
        <color indexed="8"/>
        <rFont val="Arial"/>
        <family val="2"/>
      </rPr>
      <t>GASTOS DEL PROYECTO QUE ASUME LA ENTIDAD 6</t>
    </r>
  </si>
  <si>
    <r>
      <t>D. Pagaments de rendes del treball a persones no assalariades</t>
    </r>
    <r>
      <rPr>
        <sz val="11"/>
        <color indexed="8"/>
        <rFont val="Arial"/>
        <family val="2"/>
      </rPr>
      <t xml:space="preserve"> (model 111 AEAT)</t>
    </r>
    <r>
      <rPr>
        <b/>
        <sz val="11"/>
        <color indexed="8"/>
        <rFont val="Arial"/>
        <family val="2"/>
      </rPr>
      <t xml:space="preserve">/ </t>
    </r>
    <r>
      <rPr>
        <b/>
        <i/>
        <sz val="11"/>
        <color indexed="8"/>
        <rFont val="Arial"/>
        <family val="2"/>
      </rPr>
      <t xml:space="preserve">Pagos por rentas del trabajo a personas no asalariadas </t>
    </r>
    <r>
      <rPr>
        <i/>
        <sz val="11"/>
        <color indexed="8"/>
        <rFont val="Arial"/>
        <family val="2"/>
      </rPr>
      <t>(modelo 111 AEAT)</t>
    </r>
  </si>
  <si>
    <r>
      <t>D. Pagaments de rendes del treball a persones no assalariades/</t>
    </r>
    <r>
      <rPr>
        <b/>
        <i/>
        <sz val="10"/>
        <color indexed="8"/>
        <rFont val="Arial"/>
        <family val="2"/>
      </rPr>
      <t xml:space="preserve">
     </t>
    </r>
    <r>
      <rPr>
        <i/>
        <sz val="10"/>
        <color indexed="8"/>
        <rFont val="Arial"/>
        <family val="2"/>
      </rPr>
      <t>Pagos por rentas del trabajo a personas no asalariadas</t>
    </r>
  </si>
  <si>
    <r>
      <t xml:space="preserve">E. Compensació de despeses al personal voluntari </t>
    </r>
    <r>
      <rPr>
        <sz val="11"/>
        <color indexed="8"/>
        <rFont val="Arial"/>
        <family val="2"/>
      </rPr>
      <t>(només en aplicació de l'acord de voluntariat signat per entitat inscrita en el Registre de Voluntariat)</t>
    </r>
    <r>
      <rPr>
        <b/>
        <sz val="11"/>
        <color indexed="8"/>
        <rFont val="Arial"/>
        <family val="2"/>
      </rPr>
      <t xml:space="preserve">
 </t>
    </r>
    <r>
      <rPr>
        <b/>
        <i/>
        <sz val="11"/>
        <color indexed="8"/>
        <rFont val="Arial"/>
        <family val="2"/>
      </rPr>
      <t xml:space="preserve">  Compensación de gastos al personal voluntario</t>
    </r>
    <r>
      <rPr>
        <i/>
        <sz val="11"/>
        <color indexed="8"/>
        <rFont val="Arial"/>
        <family val="2"/>
      </rPr>
      <t xml:space="preserve"> (sólo en aplicación del acuerdo de voluntariado firmado por entidad inscrita en el Registro de Voluntariado)</t>
    </r>
  </si>
  <si>
    <r>
      <t xml:space="preserve">F. Pòlisses d'assegurança, gestoria, assessoria jurídica i financera, despeses notarials, registrals, pericials... </t>
    </r>
    <r>
      <rPr>
        <sz val="11"/>
        <color indexed="8"/>
        <rFont val="Arial"/>
        <family val="2"/>
      </rPr>
      <t xml:space="preserve"> (Reflectint el % d'imputació en el cas de despeses prorratejables)</t>
    </r>
    <r>
      <rPr>
        <b/>
        <sz val="11"/>
        <color indexed="8"/>
        <rFont val="Arial"/>
        <family val="2"/>
      </rPr>
      <t xml:space="preserve">
</t>
    </r>
    <r>
      <rPr>
        <b/>
        <i/>
        <sz val="11"/>
        <color indexed="8"/>
        <rFont val="Arial"/>
        <family val="2"/>
      </rPr>
      <t xml:space="preserve">     Pólizas de seguro, gestoría, asesoría jurídica y financiera, gastos notariales, registrales, periciales... </t>
    </r>
    <r>
      <rPr>
        <i/>
        <sz val="11"/>
        <color indexed="8"/>
        <rFont val="Arial"/>
        <family val="2"/>
      </rPr>
      <t xml:space="preserve">(Reflejando el % de imputación en el caso de gastos prorrateables)   </t>
    </r>
  </si>
  <si>
    <r>
      <t>B. Contractació de servicis, incloent-hi els prestats per empresaris autònoms</t>
    </r>
    <r>
      <rPr>
        <sz val="11"/>
        <color indexed="8"/>
        <rFont val="Arial"/>
        <family val="2"/>
      </rPr>
      <t xml:space="preserve"> (lloguers, restauració, allotjament, manteniment, transport, seguretat, difusió, sanitaris...)</t>
    </r>
    <r>
      <rPr>
        <b/>
        <sz val="11"/>
        <color indexed="8"/>
        <rFont val="Arial"/>
        <family val="2"/>
      </rPr>
      <t xml:space="preserve">
     </t>
    </r>
    <r>
      <rPr>
        <b/>
        <i/>
        <sz val="11"/>
        <color indexed="8"/>
        <rFont val="Arial"/>
        <family val="2"/>
      </rPr>
      <t xml:space="preserve">Contratación de servicios, incluyendo los prestados por empresarios autónomos </t>
    </r>
    <r>
      <rPr>
        <i/>
        <sz val="11"/>
        <color indexed="8"/>
        <rFont val="Arial"/>
        <family val="2"/>
      </rPr>
      <t>(alquileres, restauración, alojamiento, mantenimiento, transporte, seguridad, difusión, sanitarios...)</t>
    </r>
  </si>
  <si>
    <r>
      <t xml:space="preserve">A. Adquisició de béns NO inventariables </t>
    </r>
    <r>
      <rPr>
        <sz val="11"/>
        <color indexed="8"/>
        <rFont val="Arial"/>
        <family val="2"/>
      </rPr>
      <t>(material i equipaments fungibles/consumibles, alimentació, neteja...)</t>
    </r>
    <r>
      <rPr>
        <b/>
        <sz val="11"/>
        <color indexed="8"/>
        <rFont val="Arial"/>
        <family val="2"/>
      </rPr>
      <t xml:space="preserve">/ </t>
    </r>
    <r>
      <rPr>
        <b/>
        <i/>
        <sz val="11"/>
        <color indexed="8"/>
        <rFont val="Arial"/>
        <family val="2"/>
      </rPr>
      <t xml:space="preserve">Adquisición de bienes NO inventariables </t>
    </r>
    <r>
      <rPr>
        <i/>
        <sz val="11"/>
        <color indexed="8"/>
        <rFont val="Arial"/>
        <family val="2"/>
      </rPr>
      <t>(material y equipamientos fungibles/consumibles, alimentación, limpieza...)</t>
    </r>
  </si>
  <si>
    <r>
      <t>D. Pagaments de rendes del treball a persones no assalariades</t>
    </r>
    <r>
      <rPr>
        <sz val="11"/>
        <color indexed="8"/>
        <rFont val="Arial"/>
        <family val="2"/>
      </rPr>
      <t xml:space="preserve"> (model 111 AEAT) </t>
    </r>
    <r>
      <rPr>
        <b/>
        <sz val="11"/>
        <color indexed="8"/>
        <rFont val="Arial"/>
        <family val="2"/>
      </rPr>
      <t xml:space="preserve">/ </t>
    </r>
    <r>
      <rPr>
        <b/>
        <i/>
        <sz val="11"/>
        <color indexed="8"/>
        <rFont val="Arial"/>
        <family val="2"/>
      </rPr>
      <t xml:space="preserve">Pagos por rentas del trabajo a personas no asalariadas </t>
    </r>
    <r>
      <rPr>
        <i/>
        <sz val="11"/>
        <color indexed="8"/>
        <rFont val="Arial"/>
        <family val="2"/>
      </rPr>
      <t>(modelo 111 AEAT)</t>
    </r>
  </si>
  <si>
    <r>
      <t xml:space="preserve">B. Contractació de servicis, incloent-hi els prestats per empresaris autònoms </t>
    </r>
    <r>
      <rPr>
        <sz val="11"/>
        <color indexed="8"/>
        <rFont val="Arial"/>
        <family val="2"/>
      </rPr>
      <t>(lloguers, restauració, allotjament, manteniment, transport, seguretat, difusió, sanitaris...)</t>
    </r>
    <r>
      <rPr>
        <b/>
        <sz val="11"/>
        <color indexed="8"/>
        <rFont val="Arial"/>
        <family val="2"/>
      </rPr>
      <t xml:space="preserve">
     </t>
    </r>
    <r>
      <rPr>
        <b/>
        <i/>
        <sz val="11"/>
        <color indexed="8"/>
        <rFont val="Arial"/>
        <family val="2"/>
      </rPr>
      <t xml:space="preserve">Contratación de servicios, incluyendo los prestados por empresarios autónomos </t>
    </r>
    <r>
      <rPr>
        <i/>
        <sz val="11"/>
        <color indexed="8"/>
        <rFont val="Arial"/>
        <family val="2"/>
      </rPr>
      <t>(alquileres, restauración, alojamiento, mantenimiento, transporte, seguridad, difusión, sanitarios...)</t>
    </r>
  </si>
  <si>
    <r>
      <t xml:space="preserve">A. Adquisició de béns NO inventariables </t>
    </r>
    <r>
      <rPr>
        <sz val="11"/>
        <color indexed="8"/>
        <rFont val="Arial"/>
        <family val="2"/>
      </rPr>
      <t>(material i equipaments fungibles/consumibles, alimentació, neteja...</t>
    </r>
    <r>
      <rPr>
        <b/>
        <sz val="11"/>
        <color indexed="8"/>
        <rFont val="Arial"/>
        <family val="2"/>
      </rPr>
      <t xml:space="preserve">)/ </t>
    </r>
    <r>
      <rPr>
        <b/>
        <i/>
        <sz val="11"/>
        <color indexed="8"/>
        <rFont val="Arial"/>
        <family val="2"/>
      </rPr>
      <t xml:space="preserve">Adquisición de bienes NO inventariables </t>
    </r>
    <r>
      <rPr>
        <i/>
        <sz val="11"/>
        <color indexed="8"/>
        <rFont val="Arial"/>
        <family val="2"/>
      </rPr>
      <t>(material y equipamientos fungibles/consumibles, alimentación, limpieza...)</t>
    </r>
  </si>
  <si>
    <r>
      <t xml:space="preserve">A. Adquisició de béns NO inventariables </t>
    </r>
    <r>
      <rPr>
        <sz val="11"/>
        <color indexed="8"/>
        <rFont val="Arial"/>
        <family val="2"/>
      </rPr>
      <t>(material i equipaments fungibles/consumibles, alimentació, neteja...)</t>
    </r>
    <r>
      <rPr>
        <b/>
        <sz val="11"/>
        <color indexed="8"/>
        <rFont val="Arial"/>
        <family val="2"/>
      </rPr>
      <t xml:space="preserve"> / </t>
    </r>
    <r>
      <rPr>
        <b/>
        <i/>
        <sz val="11"/>
        <color indexed="8"/>
        <rFont val="Arial"/>
        <family val="2"/>
      </rPr>
      <t xml:space="preserve">Adquisición de bienes NO inventariables </t>
    </r>
    <r>
      <rPr>
        <i/>
        <sz val="11"/>
        <color indexed="8"/>
        <rFont val="Arial"/>
        <family val="2"/>
      </rPr>
      <t>(material y equipamientos fungibles/consumibles, alimentación, limpieza...)</t>
    </r>
  </si>
  <si>
    <r>
      <t xml:space="preserve">(En cas de necessitar files addicionals, en cada partida es poden inserir tantes com siguen necessàries/ </t>
    </r>
    <r>
      <rPr>
        <i/>
        <sz val="10"/>
        <color indexed="10"/>
        <rFont val="Arial"/>
        <family val="2"/>
      </rPr>
      <t>En caso de precisar filas adicionales, en cada partida se pueden insertar tantas como sean necesarias)</t>
    </r>
  </si>
  <si>
    <r>
      <rPr>
        <b/>
        <sz val="8"/>
        <rFont val="Arial"/>
        <family val="2"/>
      </rPr>
      <t>SUMATORI TOTAL DESPESES INDIRECTES</t>
    </r>
    <r>
      <rPr>
        <sz val="8"/>
        <rFont val="Arial"/>
        <family val="2"/>
      </rPr>
      <t xml:space="preserve">/
</t>
    </r>
    <r>
      <rPr>
        <i/>
        <sz val="10"/>
        <rFont val="Arial"/>
        <family val="2"/>
      </rPr>
      <t>Sumatorio total gastos indirectos:</t>
    </r>
  </si>
  <si>
    <r>
      <t xml:space="preserve">G. Despeses en administració i/o dependències no directament destinades al públic usuari </t>
    </r>
    <r>
      <rPr>
        <sz val="10"/>
        <color indexed="8"/>
        <rFont val="Arial"/>
        <family val="2"/>
      </rPr>
      <t>(lloguer, material i retribucions del personal d'oficina, neteja, manteniment, subministraments...)</t>
    </r>
    <r>
      <rPr>
        <b/>
        <sz val="10"/>
        <color indexed="8"/>
        <rFont val="Arial"/>
        <family val="2"/>
      </rPr>
      <t xml:space="preserve">
</t>
    </r>
    <r>
      <rPr>
        <b/>
        <i/>
        <sz val="10"/>
        <color indexed="8"/>
        <rFont val="Arial"/>
        <family val="2"/>
      </rPr>
      <t xml:space="preserve">     Gastos en administración y/o dependencias no directamente destinadas al público usuario </t>
    </r>
    <r>
      <rPr>
        <i/>
        <sz val="10"/>
        <color indexed="8"/>
        <rFont val="Arial"/>
        <family val="2"/>
      </rPr>
      <t>(alquiler, material y retribuciones del personal de oficina, limpieza, mantenimiento, suministros...)</t>
    </r>
  </si>
  <si>
    <r>
      <t>H. Altres despeses indirectes</t>
    </r>
    <r>
      <rPr>
        <sz val="10"/>
        <color indexed="8"/>
        <rFont val="Arial"/>
        <family val="2"/>
      </rPr>
      <t xml:space="preserve"> (cal especificar-les) </t>
    </r>
    <r>
      <rPr>
        <b/>
        <sz val="10"/>
        <color indexed="8"/>
        <rFont val="Arial"/>
        <family val="2"/>
      </rPr>
      <t xml:space="preserve">/ </t>
    </r>
    <r>
      <rPr>
        <b/>
        <i/>
        <sz val="10"/>
        <color indexed="8"/>
        <rFont val="Arial"/>
        <family val="2"/>
      </rPr>
      <t xml:space="preserve">Otros gastos indirectos </t>
    </r>
    <r>
      <rPr>
        <i/>
        <sz val="10"/>
        <color indexed="8"/>
        <rFont val="Arial"/>
        <family val="2"/>
      </rPr>
      <t>(especificar)</t>
    </r>
  </si>
  <si>
    <r>
      <t xml:space="preserve">E. Compensació de despeses al personal voluntari </t>
    </r>
    <r>
      <rPr>
        <sz val="10"/>
        <color indexed="8"/>
        <rFont val="Arial"/>
        <family val="2"/>
      </rPr>
      <t>(només en aplicació de l'acord de voluntariat signat per entitat inscrita en el Registre de Voluntariat)</t>
    </r>
    <r>
      <rPr>
        <b/>
        <sz val="10"/>
        <color indexed="8"/>
        <rFont val="Arial"/>
        <family val="2"/>
      </rPr>
      <t xml:space="preserve">
 </t>
    </r>
    <r>
      <rPr>
        <b/>
        <i/>
        <sz val="10"/>
        <color indexed="8"/>
        <rFont val="Arial"/>
        <family val="2"/>
      </rPr>
      <t xml:space="preserve">  Compensación de gastos al personal voluntario</t>
    </r>
    <r>
      <rPr>
        <i/>
        <sz val="10"/>
        <color indexed="8"/>
        <rFont val="Arial"/>
        <family val="2"/>
      </rPr>
      <t xml:space="preserve"> (sólo en aplicación del acuerdo de voluntariado firmado por entidad inscrita en el Registro de Voluntariado)</t>
    </r>
  </si>
  <si>
    <r>
      <t xml:space="preserve">Comentaris/Observacions
</t>
    </r>
    <r>
      <rPr>
        <b/>
        <i/>
        <sz val="10"/>
        <color theme="0"/>
        <rFont val="Arial"/>
        <family val="2"/>
      </rPr>
      <t>Comentarios/Observaciones</t>
    </r>
  </si>
  <si>
    <r>
      <t>A. Adquisició de béns NO inventariables</t>
    </r>
    <r>
      <rPr>
        <sz val="10"/>
        <color indexed="8"/>
        <rFont val="Arial"/>
        <family val="2"/>
      </rPr>
      <t xml:space="preserve"> (material i equipaments fungibles/consumibles, alimentació, neteja...)</t>
    </r>
    <r>
      <rPr>
        <b/>
        <sz val="10"/>
        <color indexed="8"/>
        <rFont val="Arial"/>
        <family val="2"/>
      </rPr>
      <t xml:space="preserve"> / </t>
    </r>
    <r>
      <rPr>
        <b/>
        <i/>
        <sz val="10"/>
        <color indexed="8"/>
        <rFont val="Arial"/>
        <family val="2"/>
      </rPr>
      <t>Adquisición de bienes NO inventariables (</t>
    </r>
    <r>
      <rPr>
        <i/>
        <sz val="10"/>
        <color indexed="8"/>
        <rFont val="Arial"/>
        <family val="2"/>
      </rPr>
      <t>material y equipamientos fungibles/consumibles, alimentación, limpieza...)</t>
    </r>
  </si>
  <si>
    <r>
      <t xml:space="preserve">B. Contractació de servicis, incloent-hi els prestats per empresaris autònoms </t>
    </r>
    <r>
      <rPr>
        <sz val="10"/>
        <color indexed="8"/>
        <rFont val="Arial"/>
        <family val="2"/>
      </rPr>
      <t>(lloguers, restauració, allotjament, manteniment, transport, seguretat, difusió, sanitaris...)</t>
    </r>
    <r>
      <rPr>
        <b/>
        <sz val="10"/>
        <color indexed="8"/>
        <rFont val="Arial"/>
        <family val="2"/>
      </rPr>
      <t xml:space="preserve">
     </t>
    </r>
    <r>
      <rPr>
        <b/>
        <i/>
        <sz val="10"/>
        <color indexed="8"/>
        <rFont val="Arial"/>
        <family val="2"/>
      </rPr>
      <t>Contratación de servicios, incluyendo los prestados por empresarios autónomos</t>
    </r>
    <r>
      <rPr>
        <i/>
        <sz val="10"/>
        <color indexed="8"/>
        <rFont val="Arial"/>
        <family val="2"/>
      </rPr>
      <t xml:space="preserve"> (alquileres, restauración, alojamiento, mantenimiento, transporte, seguridad, difusión, sanitarios...)</t>
    </r>
  </si>
  <si>
    <r>
      <t>D. Pagaments de rendes del treball a persones no assalariades</t>
    </r>
    <r>
      <rPr>
        <sz val="10"/>
        <color indexed="8"/>
        <rFont val="Arial"/>
        <family val="2"/>
      </rPr>
      <t xml:space="preserve"> (model 111 AEAT) </t>
    </r>
    <r>
      <rPr>
        <b/>
        <sz val="10"/>
        <color indexed="8"/>
        <rFont val="Arial"/>
        <family val="2"/>
      </rPr>
      <t xml:space="preserve">/ </t>
    </r>
    <r>
      <rPr>
        <b/>
        <i/>
        <sz val="10"/>
        <color indexed="8"/>
        <rFont val="Arial"/>
        <family val="2"/>
      </rPr>
      <t xml:space="preserve">Pagos por rentas del trabajo a personas no asalariadas </t>
    </r>
    <r>
      <rPr>
        <i/>
        <sz val="10"/>
        <color indexed="8"/>
        <rFont val="Arial"/>
        <family val="2"/>
      </rPr>
      <t>(modelo 111 AEAT)</t>
    </r>
  </si>
  <si>
    <r>
      <t xml:space="preserve">IMPORT MÀXIM DE LES DESPESES INDIRECTES (8%) /
</t>
    </r>
    <r>
      <rPr>
        <b/>
        <i/>
        <sz val="10"/>
        <rFont val="Arial"/>
        <family val="2"/>
      </rPr>
      <t xml:space="preserve"> IMPORTE MÁXIMO DE LOS GASTOS INDIRECTOS (8%):</t>
    </r>
  </si>
  <si>
    <r>
      <t>(en cas de necessitar files addicionals, en cada partida es poden inserir tantes com siguen necessàries/</t>
    </r>
    <r>
      <rPr>
        <i/>
        <sz val="10"/>
        <color indexed="10"/>
        <rFont val="Arial"/>
        <family val="2"/>
      </rPr>
      <t>En caso de precisar filas adicionales, en cada partida se pueden insertar tantas como sean necesarias)</t>
    </r>
  </si>
  <si>
    <r>
      <t xml:space="preserve">Import de la subvenció sol·licitada /
</t>
    </r>
    <r>
      <rPr>
        <b/>
        <i/>
        <sz val="10"/>
        <color indexed="8"/>
        <rFont val="Arial"/>
        <family val="2"/>
      </rPr>
      <t>Importe de la subvención solicitada:</t>
    </r>
  </si>
  <si>
    <r>
      <t xml:space="preserve">A. Import de la subvenció sol·licitada / </t>
    </r>
    <r>
      <rPr>
        <b/>
        <i/>
        <sz val="10"/>
        <color indexed="8"/>
        <rFont val="Arial"/>
        <family val="2"/>
      </rPr>
      <t>Importe de la subvención solicitada</t>
    </r>
  </si>
  <si>
    <r>
      <t xml:space="preserve">D. Altres (incloent-hi fons propis i altres ajudes sol·licitades/obtingudes de l'Ajuntament de València) / </t>
    </r>
    <r>
      <rPr>
        <b/>
        <i/>
        <sz val="10"/>
        <color indexed="8"/>
        <rFont val="Arial"/>
        <family val="2"/>
      </rPr>
      <t>Otros (incluyendo fondos propios y otras ayudas solicitadas/obtenidas del Ayuntamiento de Valencia)</t>
    </r>
  </si>
  <si>
    <r>
      <t>D. Altres</t>
    </r>
    <r>
      <rPr>
        <sz val="10"/>
        <color indexed="8"/>
        <rFont val="Arial"/>
        <family val="2"/>
      </rPr>
      <t xml:space="preserve"> (incloent-hi fons propis i altres ajudes sol·licitades/obtingudes de l'Ajuntament de València)</t>
    </r>
    <r>
      <rPr>
        <b/>
        <sz val="10"/>
        <color indexed="8"/>
        <rFont val="Arial"/>
        <family val="2"/>
      </rPr>
      <t xml:space="preserve">
</t>
    </r>
    <r>
      <rPr>
        <i/>
        <sz val="10"/>
        <color indexed="8"/>
        <rFont val="Arial"/>
        <family val="2"/>
      </rPr>
      <t xml:space="preserve">    </t>
    </r>
    <r>
      <rPr>
        <b/>
        <i/>
        <sz val="10"/>
        <color indexed="8"/>
        <rFont val="Arial"/>
        <family val="2"/>
      </rPr>
      <t>Otros</t>
    </r>
    <r>
      <rPr>
        <i/>
        <sz val="10"/>
        <color indexed="8"/>
        <rFont val="Arial"/>
        <family val="2"/>
      </rPr>
      <t xml:space="preserve"> (incluyendo fondos propios y otras ayudas solicitadas/obtenidas del Ayuntamiento de Valencia)</t>
    </r>
  </si>
  <si>
    <r>
      <rPr>
        <b/>
        <sz val="8"/>
        <rFont val="Arial"/>
        <family val="2"/>
      </rPr>
      <t>SUMATORI TOTAL DESPESES INDIRECTES</t>
    </r>
    <r>
      <rPr>
        <sz val="8"/>
        <rFont val="Arial"/>
        <family val="2"/>
      </rPr>
      <t xml:space="preserve">/
</t>
    </r>
    <r>
      <rPr>
        <i/>
        <sz val="9"/>
        <rFont val="Arial"/>
        <family val="2"/>
      </rPr>
      <t>Sumatorio total gastos indirectos:</t>
    </r>
  </si>
  <si>
    <r>
      <t xml:space="preserve">Nom del projecte:
</t>
    </r>
    <r>
      <rPr>
        <b/>
        <i/>
        <sz val="11"/>
        <color indexed="8"/>
        <rFont val="Arial"/>
        <family val="2"/>
      </rPr>
      <t>Nombre del proyecto:</t>
    </r>
  </si>
  <si>
    <t>Nom del projecte:
Nombre del proyecto:</t>
  </si>
  <si>
    <t>núm.Resolució i data/ nº resolución y fecha</t>
  </si>
  <si>
    <r>
      <t xml:space="preserve">C. Rendiments íntegres del treball </t>
    </r>
    <r>
      <rPr>
        <sz val="11"/>
        <color indexed="8"/>
        <rFont val="Arial"/>
        <family val="2"/>
      </rPr>
      <t>(tant dineraris com en espècie)</t>
    </r>
    <r>
      <rPr>
        <b/>
        <sz val="11"/>
        <color indexed="8"/>
        <rFont val="Arial"/>
        <family val="2"/>
      </rPr>
      <t xml:space="preserve"> percebuts pel personal laboral </t>
    </r>
    <r>
      <rPr>
        <sz val="11"/>
        <color indexed="8"/>
        <rFont val="Arial"/>
        <family val="2"/>
      </rPr>
      <t>(amb nòmina)</t>
    </r>
    <r>
      <rPr>
        <b/>
        <sz val="11"/>
        <color indexed="8"/>
        <rFont val="Arial"/>
        <family val="2"/>
      </rPr>
      <t xml:space="preserve">/ Rendimientos íntegros del trabajo </t>
    </r>
    <r>
      <rPr>
        <sz val="11"/>
        <color indexed="8"/>
        <rFont val="Arial"/>
        <family val="2"/>
      </rPr>
      <t xml:space="preserve">(tanto dinerarios como en especie) </t>
    </r>
    <r>
      <rPr>
        <b/>
        <sz val="11"/>
        <color indexed="8"/>
        <rFont val="Arial"/>
        <family val="2"/>
      </rPr>
      <t xml:space="preserve">percibidos por el personal laboral </t>
    </r>
    <r>
      <rPr>
        <sz val="11"/>
        <color indexed="8"/>
        <rFont val="Arial"/>
        <family val="2"/>
      </rPr>
      <t>(con nómina).</t>
    </r>
  </si>
  <si>
    <r>
      <t xml:space="preserve">C. Rendiments íntegres del treball </t>
    </r>
    <r>
      <rPr>
        <sz val="11"/>
        <color indexed="8"/>
        <rFont val="Arial"/>
        <family val="2"/>
      </rPr>
      <t>(tant dineraris com en espècie)</t>
    </r>
    <r>
      <rPr>
        <b/>
        <sz val="11"/>
        <color indexed="8"/>
        <rFont val="Arial"/>
        <family val="2"/>
      </rPr>
      <t xml:space="preserve"> percebuts pel personal laboral </t>
    </r>
    <r>
      <rPr>
        <sz val="11"/>
        <color indexed="8"/>
        <rFont val="Arial"/>
        <family val="2"/>
      </rPr>
      <t>(amb nòmina)</t>
    </r>
    <r>
      <rPr>
        <b/>
        <sz val="11"/>
        <color indexed="8"/>
        <rFont val="Arial"/>
        <family val="2"/>
      </rPr>
      <t xml:space="preserve">/ Rendimientos íntegros del trabajo </t>
    </r>
    <r>
      <rPr>
        <sz val="11"/>
        <color indexed="8"/>
        <rFont val="Arial"/>
        <family val="2"/>
      </rPr>
      <t>(tanto dinerarios como en especie)</t>
    </r>
    <r>
      <rPr>
        <b/>
        <sz val="11"/>
        <color indexed="8"/>
        <rFont val="Arial"/>
        <family val="2"/>
      </rPr>
      <t xml:space="preserve"> percibidos por el personal laboral </t>
    </r>
    <r>
      <rPr>
        <sz val="11"/>
        <color indexed="8"/>
        <rFont val="Arial"/>
        <family val="2"/>
      </rPr>
      <t>(con nómina).</t>
    </r>
  </si>
  <si>
    <r>
      <t xml:space="preserve">C. Rendiments íntegres del treball </t>
    </r>
    <r>
      <rPr>
        <sz val="11"/>
        <color indexed="8"/>
        <rFont val="Arial"/>
        <family val="2"/>
      </rPr>
      <t>(tant dineraris com en espècie)</t>
    </r>
    <r>
      <rPr>
        <b/>
        <sz val="11"/>
        <color indexed="8"/>
        <rFont val="Arial"/>
        <family val="2"/>
      </rPr>
      <t xml:space="preserve"> percebuts pel personal laboral</t>
    </r>
    <r>
      <rPr>
        <sz val="11"/>
        <color indexed="8"/>
        <rFont val="Arial"/>
        <family val="2"/>
      </rPr>
      <t xml:space="preserve"> (amb nòmina)</t>
    </r>
    <r>
      <rPr>
        <b/>
        <sz val="11"/>
        <color indexed="8"/>
        <rFont val="Arial"/>
        <family val="2"/>
      </rPr>
      <t xml:space="preserve">/ Rendimientos íntegros del trabajo </t>
    </r>
    <r>
      <rPr>
        <sz val="11"/>
        <color indexed="8"/>
        <rFont val="Arial"/>
        <family val="2"/>
      </rPr>
      <t>(tanto dinerarios como en especie)</t>
    </r>
    <r>
      <rPr>
        <b/>
        <sz val="11"/>
        <color indexed="8"/>
        <rFont val="Arial"/>
        <family val="2"/>
      </rPr>
      <t xml:space="preserve"> percibidos por el personal laboral </t>
    </r>
    <r>
      <rPr>
        <sz val="11"/>
        <color indexed="8"/>
        <rFont val="Arial"/>
        <family val="2"/>
      </rPr>
      <t>(con nómina).</t>
    </r>
  </si>
  <si>
    <r>
      <t xml:space="preserve">C. Rendiments íntegres del treball </t>
    </r>
    <r>
      <rPr>
        <sz val="11"/>
        <color indexed="8"/>
        <rFont val="Arial"/>
        <family val="2"/>
      </rPr>
      <t>(tant dineraris com en espècie)</t>
    </r>
    <r>
      <rPr>
        <b/>
        <sz val="11"/>
        <color indexed="8"/>
        <rFont val="Arial"/>
        <family val="2"/>
      </rPr>
      <t xml:space="preserve"> percebuts pel personal laboral </t>
    </r>
    <r>
      <rPr>
        <sz val="11"/>
        <color indexed="8"/>
        <rFont val="Arial"/>
        <family val="2"/>
      </rPr>
      <t>(amb nòmina)</t>
    </r>
    <r>
      <rPr>
        <b/>
        <sz val="11"/>
        <color indexed="8"/>
        <rFont val="Arial"/>
        <family val="2"/>
      </rPr>
      <t xml:space="preserve"> / Rendimientos íntegros del trabajo </t>
    </r>
    <r>
      <rPr>
        <sz val="11"/>
        <color indexed="8"/>
        <rFont val="Arial"/>
        <family val="2"/>
      </rPr>
      <t>(tanto dinerarios como en especie)</t>
    </r>
    <r>
      <rPr>
        <b/>
        <sz val="11"/>
        <color indexed="8"/>
        <rFont val="Arial"/>
        <family val="2"/>
      </rPr>
      <t xml:space="preserve"> percibidos por el personal laboral </t>
    </r>
    <r>
      <rPr>
        <sz val="11"/>
        <color indexed="8"/>
        <rFont val="Arial"/>
        <family val="2"/>
      </rPr>
      <t>(con nómina).</t>
    </r>
  </si>
  <si>
    <r>
      <t xml:space="preserve">C. Rendiments íntegres del treball </t>
    </r>
    <r>
      <rPr>
        <sz val="10"/>
        <color indexed="8"/>
        <rFont val="Arial"/>
        <family val="2"/>
      </rPr>
      <t xml:space="preserve">(tant dineraris com en espècie) </t>
    </r>
    <r>
      <rPr>
        <b/>
        <sz val="10"/>
        <color indexed="8"/>
        <rFont val="Arial"/>
        <family val="2"/>
      </rPr>
      <t xml:space="preserve">percebuts pel personal laboral </t>
    </r>
    <r>
      <rPr>
        <sz val="10"/>
        <color indexed="8"/>
        <rFont val="Arial"/>
        <family val="2"/>
      </rPr>
      <t xml:space="preserve">(amb nòmina) </t>
    </r>
    <r>
      <rPr>
        <b/>
        <sz val="10"/>
        <color indexed="8"/>
        <rFont val="Arial"/>
        <family val="2"/>
      </rPr>
      <t xml:space="preserve">/ Rendimientos íntegros del trabajo </t>
    </r>
    <r>
      <rPr>
        <sz val="10"/>
        <color indexed="8"/>
        <rFont val="Arial"/>
        <family val="2"/>
      </rPr>
      <t xml:space="preserve">(tanto dinerarios como en especie) </t>
    </r>
    <r>
      <rPr>
        <b/>
        <sz val="10"/>
        <color indexed="8"/>
        <rFont val="Arial"/>
        <family val="2"/>
      </rPr>
      <t xml:space="preserve">percibidos por el personal laboral </t>
    </r>
    <r>
      <rPr>
        <sz val="10"/>
        <color indexed="8"/>
        <rFont val="Arial"/>
        <family val="2"/>
      </rPr>
      <t>(con nómina).</t>
    </r>
  </si>
  <si>
    <t>TOTAL DESPESES DIRECTES/Total gastos directos:</t>
  </si>
  <si>
    <t>TOTAL GASTOS DIRECTOS</t>
  </si>
  <si>
    <r>
      <t xml:space="preserve">INSTRUCCIONS PER A EMPLENAR L'ANNEX 2.2 - PRESSUPOST DEL PROJECTE EN AGRUPACIÓ D'ENTITATS
INSTRUCCIONES PARA RELLENAR EL ANEXO 2.2 - </t>
    </r>
    <r>
      <rPr>
        <b/>
        <i/>
        <sz val="10"/>
        <color indexed="8"/>
        <rFont val="Arial"/>
        <family val="2"/>
      </rPr>
      <t>PRESUPUESTO DEL PROYECTO EN AGRUPACIÓN DE ENTIDADES</t>
    </r>
  </si>
  <si>
    <t>PRESSUPOST DEL PROJECTE EN AGRUPACIÓ D'ENTITATS
PRESUPUESTO DEL PROYECTO EN AGRUPACIÓN DE ENTIDADES</t>
  </si>
  <si>
    <t>- DESPESES: cada entitat integrant de l'agrupació ha d'emplenar les seues despeses en el full corresponent (“ENTITAT 1", "ENTITAT 2", etc.), que apareixeran, acumulades pel conjunt del projecte, en el full “TOTAL AGRUPACIÓ” (no editable). 
- INGRESSOS: seran els generals del projecte.
- BALANÇ: mostrarà el resultat de les dades bolcades en els dos fulls precedents (no editable).</t>
  </si>
  <si>
    <t xml:space="preserve">Nom de l’agrupació d’entitats / Nombre de la Agrupación de Entidades   </t>
  </si>
  <si>
    <r>
      <t xml:space="preserve">DESPESES INDIRECTES
</t>
    </r>
    <r>
      <rPr>
        <b/>
        <sz val="10"/>
        <color theme="0"/>
        <rFont val="Arial"/>
        <family val="2"/>
      </rPr>
      <t xml:space="preserve">
</t>
    </r>
    <r>
      <rPr>
        <sz val="9"/>
        <color theme="0"/>
        <rFont val="Arial"/>
        <family val="2"/>
      </rPr>
      <t xml:space="preserve">(NO directament vinculades al desenvolupament de l'activitat i/o NO indispensables per a l' adequada preparació o execució). L' import agregat no pot excedir el 8 % del total de les despeses del projecte
</t>
    </r>
    <r>
      <rPr>
        <sz val="10"/>
        <color theme="0"/>
        <rFont val="Arial"/>
        <family val="2"/>
      </rPr>
      <t xml:space="preserve">(NO directamente vinculados al desarrollo </t>
    </r>
    <r>
      <rPr>
        <i/>
        <sz val="10"/>
        <color theme="0"/>
        <rFont val="Arial"/>
        <family val="2"/>
      </rPr>
      <t>de la actividad y/o NO indispensables para su adecuada preparación o ejecución). Su importe sumado no excederá del 8 % del total de los gastos del proyecto.</t>
    </r>
  </si>
  <si>
    <r>
      <t xml:space="preserve">NRE. TOTAL DE CONCEPTES DE DESPESA
Nº </t>
    </r>
    <r>
      <rPr>
        <b/>
        <i/>
        <sz val="7"/>
        <color indexed="8"/>
        <rFont val="Arial"/>
        <family val="2"/>
      </rPr>
      <t>TOTAL DE CONCEPTOS DE GASTO</t>
    </r>
  </si>
  <si>
    <r>
      <rPr>
        <b/>
        <sz val="11"/>
        <color theme="0"/>
        <rFont val="Arial"/>
        <family val="2"/>
      </rPr>
      <t>DESPESES INDIRECTES</t>
    </r>
    <r>
      <rPr>
        <b/>
        <sz val="13"/>
        <color theme="0"/>
        <rFont val="Arial"/>
        <family val="2"/>
      </rPr>
      <t xml:space="preserve">
</t>
    </r>
    <r>
      <rPr>
        <b/>
        <sz val="10"/>
        <color theme="0"/>
        <rFont val="Arial"/>
        <family val="2"/>
      </rPr>
      <t xml:space="preserve">
</t>
    </r>
    <r>
      <rPr>
        <sz val="10"/>
        <color theme="0"/>
        <rFont val="Arial"/>
        <family val="2"/>
      </rPr>
      <t xml:space="preserve">(NO directament vinculades al desenvolupament de l'activitat i/o NO indispensables per a l' adequada preparació o execució). L' import agregat no pot excedir el 8 % del total de les despeses del projecte /
(NO directamente vinculados al desarrollo </t>
    </r>
    <r>
      <rPr>
        <i/>
        <sz val="10"/>
        <color theme="0"/>
        <rFont val="Arial"/>
        <family val="2"/>
      </rPr>
      <t>de la actividad y/o NO indispensables para su adecuada preparación o ejecución). Su importe sumado no excederá del 8 % del total de los gastos del proyecto.</t>
    </r>
  </si>
  <si>
    <r>
      <t xml:space="preserve">F. Pòlisses d'assegurança, gestoria, assessoria jurídica i financera, despeses notarials, registrals, pericials... </t>
    </r>
    <r>
      <rPr>
        <sz val="10"/>
        <color indexed="8"/>
        <rFont val="Arial"/>
        <family val="2"/>
      </rPr>
      <t xml:space="preserve"> (Que reflectisquen el % d'imputació en el cas de despeses prorratejables)</t>
    </r>
    <r>
      <rPr>
        <b/>
        <sz val="10"/>
        <color indexed="8"/>
        <rFont val="Arial"/>
        <family val="2"/>
      </rPr>
      <t xml:space="preserve">
</t>
    </r>
    <r>
      <rPr>
        <b/>
        <i/>
        <sz val="10"/>
        <color indexed="8"/>
        <rFont val="Arial"/>
        <family val="2"/>
      </rPr>
      <t xml:space="preserve">     Pólizas de seguro, gestoría, asesoría jurídica y financiera, gastos notariales, registrales, periciales... </t>
    </r>
    <r>
      <rPr>
        <i/>
        <sz val="10"/>
        <color indexed="8"/>
        <rFont val="Arial"/>
        <family val="2"/>
      </rPr>
      <t xml:space="preserve">(Reflejando el % de imputación en el caso de gastos prorrateables)   </t>
    </r>
  </si>
  <si>
    <r>
      <t xml:space="preserve">DESCRIPCIÓ DEL CONCEPTE D'INGRÉS (del qual la sol·licitant és la creditora formal)/
</t>
    </r>
    <r>
      <rPr>
        <b/>
        <i/>
        <sz val="11"/>
        <color theme="0"/>
        <rFont val="Arial"/>
        <family val="2"/>
      </rPr>
      <t>DESCRIPCIÓN DEL CONCEPTO DE INGRESO (del que es formal acredora la solicitante)</t>
    </r>
  </si>
  <si>
    <r>
      <t xml:space="preserve">B. Ajudes al projecte sol·licitades/obtingudes d'altres administracions públiques / </t>
    </r>
    <r>
      <rPr>
        <b/>
        <i/>
        <sz val="10"/>
        <color indexed="8"/>
        <rFont val="Arial"/>
        <family val="2"/>
      </rPr>
      <t xml:space="preserve">Ayudas al proyecto solicitadas/obtenidas de otras Administraciones Públicas </t>
    </r>
  </si>
  <si>
    <r>
      <t xml:space="preserve">C. Patrocinis i altres aportacions d'agents privats / </t>
    </r>
    <r>
      <rPr>
        <b/>
        <i/>
        <sz val="10"/>
        <color indexed="8"/>
        <rFont val="Arial"/>
        <family val="2"/>
      </rPr>
      <t>Patrocinios y otras aportaciones de agentes privados</t>
    </r>
  </si>
  <si>
    <r>
      <t xml:space="preserve">C. Patrocinis i altres aportacions d'agents privats
 </t>
    </r>
    <r>
      <rPr>
        <sz val="10"/>
        <color indexed="8"/>
        <rFont val="Arial"/>
        <family val="2"/>
      </rPr>
      <t xml:space="preserve">    </t>
    </r>
    <r>
      <rPr>
        <i/>
        <sz val="10"/>
        <color indexed="8"/>
        <rFont val="Arial"/>
        <family val="2"/>
      </rPr>
      <t>Patrocinios y otras aportaciones de agentes privados</t>
    </r>
  </si>
  <si>
    <t xml:space="preserve">- GASTOS: cada entidad integrante de la agrupación cumplimentará sus gastos en la hoja correspondiente (“ENTIDAD 1", "ENTIDAD 2", etc.), que aparecerán, acumuladas por el conjunto del proyecto, a la hoja “TOTAL AGRUPACIÓN” (no editable). 
- INGRESOS: serán los generales del proyecto.
- BALANCE: mostrará el resultado de los datos volcados en las dos hojas precedentes (no editable).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</si>
</sst>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0.00\ &quot;€&quot;;\-#,##0.00\ &quot;€&quot;"/>
    <numFmt numFmtId="44" formatCode="_-* #,##0.00\ &quot;€&quot;_-;\-* #,##0.00\ &quot;€&quot;_-;_-* &quot;-&quot;??\ &quot;€&quot;_-;_-@_-"/>
    <numFmt numFmtId="164" formatCode="#,##0.00\ &quot;€&quot;"/>
  </numFmts>
  <fonts count="58" x14ac:knownFonts="1">
    <font>
      <sz val="11"/>
      <color theme="1"/>
      <name val="Calibri"/>
      <family val="2"/>
      <scheme val="minor"/>
    </font>
    <font>
      <sz val="8"/>
      <color indexed="8"/>
      <name val="Arial"/>
      <family val="2"/>
    </font>
    <font>
      <sz val="13"/>
      <color indexed="8"/>
      <name val="Arial"/>
      <family val="2"/>
    </font>
    <font>
      <b/>
      <sz val="13"/>
      <color indexed="8"/>
      <name val="Arial"/>
      <family val="2"/>
    </font>
    <font>
      <b/>
      <i/>
      <sz val="14"/>
      <color indexed="8"/>
      <name val="Arial"/>
      <family val="2"/>
    </font>
    <font>
      <b/>
      <sz val="11"/>
      <color indexed="8"/>
      <name val="Arial"/>
      <family val="2"/>
    </font>
    <font>
      <b/>
      <i/>
      <sz val="11"/>
      <color indexed="8"/>
      <name val="Arial"/>
      <family val="2"/>
    </font>
    <font>
      <sz val="12"/>
      <color indexed="8"/>
      <name val="Arial"/>
      <family val="2"/>
    </font>
    <font>
      <sz val="11"/>
      <color indexed="8"/>
      <name val="Arial"/>
      <family val="2"/>
    </font>
    <font>
      <i/>
      <sz val="11"/>
      <color indexed="8"/>
      <name val="Arial"/>
      <family val="2"/>
    </font>
    <font>
      <b/>
      <sz val="10"/>
      <color indexed="8"/>
      <name val="Arial"/>
      <family val="2"/>
    </font>
    <font>
      <i/>
      <sz val="10"/>
      <color indexed="8"/>
      <name val="Arial"/>
      <family val="2"/>
    </font>
    <font>
      <sz val="9"/>
      <color indexed="8"/>
      <name val="Arial"/>
      <family val="2"/>
    </font>
    <font>
      <sz val="11"/>
      <color indexed="10"/>
      <name val="Arial"/>
      <family val="2"/>
    </font>
    <font>
      <i/>
      <sz val="11"/>
      <color indexed="10"/>
      <name val="Arial"/>
      <family val="2"/>
    </font>
    <font>
      <b/>
      <sz val="12"/>
      <color indexed="8"/>
      <name val="Arial"/>
      <family val="2"/>
    </font>
    <font>
      <b/>
      <sz val="7"/>
      <color theme="0"/>
      <name val="Arial"/>
      <family val="2"/>
    </font>
    <font>
      <b/>
      <i/>
      <sz val="7"/>
      <color theme="0"/>
      <name val="Arial"/>
      <family val="2"/>
    </font>
    <font>
      <b/>
      <sz val="13"/>
      <color theme="0"/>
      <name val="Arial"/>
      <family val="2"/>
    </font>
    <font>
      <sz val="8"/>
      <name val="Arial"/>
      <family val="2"/>
    </font>
    <font>
      <i/>
      <sz val="8"/>
      <name val="Arial"/>
      <family val="2"/>
    </font>
    <font>
      <b/>
      <sz val="9"/>
      <color theme="0"/>
      <name val="Arial"/>
      <family val="2"/>
    </font>
    <font>
      <b/>
      <i/>
      <sz val="9"/>
      <color theme="0"/>
      <name val="Arial"/>
      <family val="2"/>
    </font>
    <font>
      <sz val="9"/>
      <name val="Arial"/>
      <family val="2"/>
    </font>
    <font>
      <b/>
      <sz val="9"/>
      <color indexed="8"/>
      <name val="Arial"/>
      <family val="2"/>
    </font>
    <font>
      <b/>
      <sz val="10"/>
      <color theme="0"/>
      <name val="Arial"/>
      <family val="2"/>
    </font>
    <font>
      <sz val="9"/>
      <color theme="0"/>
      <name val="Arial"/>
      <family val="2"/>
    </font>
    <font>
      <sz val="10"/>
      <color theme="0"/>
      <name val="Arial"/>
      <family val="2"/>
    </font>
    <font>
      <i/>
      <sz val="10"/>
      <color theme="0"/>
      <name val="Arial"/>
      <family val="2"/>
    </font>
    <font>
      <b/>
      <sz val="8"/>
      <name val="Arial"/>
      <family val="2"/>
    </font>
    <font>
      <b/>
      <sz val="12"/>
      <name val="Arial"/>
      <family val="2"/>
    </font>
    <font>
      <b/>
      <sz val="11"/>
      <color rgb="FF920000"/>
      <name val="Arial"/>
      <family val="2"/>
    </font>
    <font>
      <b/>
      <sz val="7"/>
      <color indexed="8"/>
      <name val="Arial"/>
      <family val="2"/>
    </font>
    <font>
      <b/>
      <i/>
      <sz val="7"/>
      <color indexed="8"/>
      <name val="Arial"/>
      <family val="2"/>
    </font>
    <font>
      <b/>
      <i/>
      <sz val="10"/>
      <color indexed="8"/>
      <name val="Arial"/>
      <family val="2"/>
    </font>
    <font>
      <b/>
      <sz val="8"/>
      <color indexed="8"/>
      <name val="Arial"/>
      <family val="2"/>
    </font>
    <font>
      <b/>
      <sz val="9"/>
      <color indexed="81"/>
      <name val="Tahoma"/>
      <family val="2"/>
    </font>
    <font>
      <b/>
      <i/>
      <sz val="9"/>
      <color indexed="81"/>
      <name val="Tahoma"/>
      <family val="2"/>
    </font>
    <font>
      <sz val="11"/>
      <color theme="1"/>
      <name val="Calibri"/>
      <family val="2"/>
      <scheme val="minor"/>
    </font>
    <font>
      <sz val="10"/>
      <color indexed="8"/>
      <name val="Arial"/>
      <family val="2"/>
    </font>
    <font>
      <b/>
      <sz val="11"/>
      <color theme="0"/>
      <name val="Arial"/>
      <family val="2"/>
    </font>
    <font>
      <b/>
      <i/>
      <sz val="11"/>
      <color theme="0"/>
      <name val="Arial"/>
      <family val="2"/>
    </font>
    <font>
      <b/>
      <i/>
      <sz val="10"/>
      <color theme="0"/>
      <name val="Arial"/>
      <family val="2"/>
    </font>
    <font>
      <i/>
      <sz val="9"/>
      <color indexed="8"/>
      <name val="Arial"/>
      <family val="2"/>
    </font>
    <font>
      <b/>
      <sz val="11.5"/>
      <name val="Arial"/>
      <family val="2"/>
    </font>
    <font>
      <b/>
      <i/>
      <sz val="11.5"/>
      <name val="Arial"/>
      <family val="2"/>
    </font>
    <font>
      <sz val="8"/>
      <color theme="0"/>
      <name val="Arial"/>
      <family val="2"/>
    </font>
    <font>
      <b/>
      <sz val="13"/>
      <name val="Arial"/>
      <family val="2"/>
    </font>
    <font>
      <b/>
      <i/>
      <sz val="13"/>
      <name val="Arial"/>
      <family val="2"/>
    </font>
    <font>
      <sz val="10"/>
      <color theme="1"/>
      <name val="Arial"/>
      <family val="2"/>
    </font>
    <font>
      <b/>
      <i/>
      <sz val="12"/>
      <color indexed="8"/>
      <name val="Arial"/>
      <family val="2"/>
    </font>
    <font>
      <sz val="10"/>
      <color indexed="10"/>
      <name val="Arial"/>
      <family val="2"/>
    </font>
    <font>
      <i/>
      <sz val="10"/>
      <color indexed="10"/>
      <name val="Arial"/>
      <family val="2"/>
    </font>
    <font>
      <i/>
      <sz val="9"/>
      <name val="Arial"/>
      <family val="2"/>
    </font>
    <font>
      <i/>
      <sz val="10"/>
      <name val="Arial"/>
      <family val="2"/>
    </font>
    <font>
      <b/>
      <sz val="10"/>
      <name val="Arial"/>
      <family val="2"/>
    </font>
    <font>
      <b/>
      <i/>
      <sz val="10"/>
      <name val="Arial"/>
      <family val="2"/>
    </font>
    <font>
      <sz val="10"/>
      <name val="Arial"/>
      <family val="2"/>
    </font>
  </fonts>
  <fills count="17">
    <fill>
      <patternFill patternType="none"/>
    </fill>
    <fill>
      <patternFill patternType="gray125"/>
    </fill>
    <fill>
      <patternFill patternType="solid">
        <fgColor indexed="22"/>
        <bgColor indexed="8"/>
      </patternFill>
    </fill>
    <fill>
      <patternFill patternType="solid">
        <fgColor rgb="FFE0E0E0"/>
        <bgColor indexed="64"/>
      </patternFill>
    </fill>
    <fill>
      <patternFill patternType="solid">
        <fgColor theme="0" tint="-0.14999847407452621"/>
        <bgColor indexed="64"/>
      </patternFill>
    </fill>
    <fill>
      <patternFill patternType="solid">
        <fgColor theme="1" tint="0.499984740745262"/>
        <bgColor indexed="8"/>
      </patternFill>
    </fill>
    <fill>
      <patternFill patternType="solid">
        <fgColor theme="0" tint="-0.14999847407452621"/>
        <bgColor indexed="8"/>
      </patternFill>
    </fill>
    <fill>
      <patternFill patternType="solid">
        <fgColor theme="0" tint="-0.249977111117893"/>
        <bgColor indexed="8"/>
      </patternFill>
    </fill>
    <fill>
      <patternFill patternType="solid">
        <fgColor theme="0"/>
        <bgColor indexed="8"/>
      </patternFill>
    </fill>
    <fill>
      <patternFill patternType="solid">
        <fgColor theme="1" tint="0.49998474074526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theme="0" tint="-0.499984740745262"/>
        <bgColor indexed="64"/>
      </patternFill>
    </fill>
    <fill>
      <patternFill patternType="solid">
        <fgColor theme="0" tint="-0.34998626667073579"/>
        <bgColor indexed="64"/>
      </patternFill>
    </fill>
  </fills>
  <borders count="73">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medium">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s>
  <cellStyleXfs count="2">
    <xf numFmtId="0" fontId="0" fillId="0" borderId="0"/>
    <xf numFmtId="44" fontId="38" fillId="0" borderId="0" applyFont="0" applyFill="0" applyBorder="0" applyAlignment="0" applyProtection="0"/>
  </cellStyleXfs>
  <cellXfs count="462">
    <xf numFmtId="0" fontId="0" fillId="0" borderId="0" xfId="0"/>
    <xf numFmtId="0" fontId="1" fillId="0" borderId="0" xfId="0" applyFont="1" applyAlignment="1">
      <alignment horizontal="center" vertical="center" wrapText="1"/>
    </xf>
    <xf numFmtId="164" fontId="12" fillId="4" borderId="11" xfId="0" applyNumberFormat="1" applyFont="1" applyFill="1" applyBorder="1" applyAlignment="1" applyProtection="1">
      <alignment horizontal="left" vertical="center" wrapText="1"/>
      <protection locked="0"/>
    </xf>
    <xf numFmtId="164" fontId="15" fillId="4" borderId="8"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12" fillId="8" borderId="21" xfId="0" applyFont="1" applyFill="1" applyBorder="1" applyAlignment="1" applyProtection="1">
      <alignment horizontal="center" vertical="center" wrapText="1"/>
      <protection locked="0"/>
    </xf>
    <xf numFmtId="164" fontId="23" fillId="4" borderId="25" xfId="0" applyNumberFormat="1" applyFont="1" applyFill="1" applyBorder="1" applyAlignment="1" applyProtection="1">
      <alignment horizontal="center" vertical="center" wrapText="1"/>
      <protection locked="0"/>
    </xf>
    <xf numFmtId="164" fontId="12" fillId="0" borderId="26" xfId="0" applyNumberFormat="1" applyFont="1" applyBorder="1" applyAlignment="1" applyProtection="1">
      <alignment horizontal="center" vertical="center" wrapText="1"/>
      <protection locked="0"/>
    </xf>
    <xf numFmtId="0" fontId="12" fillId="8" borderId="27" xfId="0" applyFont="1" applyFill="1" applyBorder="1" applyAlignment="1" applyProtection="1">
      <alignment horizontal="center" vertical="center" wrapText="1"/>
      <protection locked="0"/>
    </xf>
    <xf numFmtId="164" fontId="23" fillId="4" borderId="29" xfId="0" applyNumberFormat="1" applyFont="1" applyFill="1" applyBorder="1" applyAlignment="1" applyProtection="1">
      <alignment horizontal="center" vertical="center" wrapText="1"/>
      <protection locked="0"/>
    </xf>
    <xf numFmtId="164" fontId="21" fillId="9" borderId="12" xfId="0" applyNumberFormat="1" applyFont="1" applyFill="1" applyBorder="1" applyAlignment="1">
      <alignment horizontal="center" vertical="center" wrapText="1"/>
    </xf>
    <xf numFmtId="164" fontId="24" fillId="0" borderId="26" xfId="0" applyNumberFormat="1" applyFont="1" applyBorder="1" applyAlignment="1">
      <alignment horizontal="center" vertical="center" wrapText="1"/>
    </xf>
    <xf numFmtId="164" fontId="24" fillId="0" borderId="26" xfId="0" applyNumberFormat="1" applyFont="1" applyBorder="1" applyAlignment="1" applyProtection="1">
      <alignment horizontal="center" vertical="center" wrapText="1"/>
      <protection locked="0"/>
    </xf>
    <xf numFmtId="164" fontId="24" fillId="0" borderId="30" xfId="0" applyNumberFormat="1" applyFont="1" applyBorder="1" applyAlignment="1" applyProtection="1">
      <alignment horizontal="center" vertical="center" wrapText="1"/>
      <protection locked="0"/>
    </xf>
    <xf numFmtId="164" fontId="24" fillId="0" borderId="11" xfId="0" applyNumberFormat="1" applyFont="1" applyBorder="1" applyAlignment="1">
      <alignment horizontal="center" vertical="center" wrapText="1"/>
    </xf>
    <xf numFmtId="164" fontId="24" fillId="0" borderId="30" xfId="0" applyNumberFormat="1" applyFont="1" applyBorder="1" applyAlignment="1">
      <alignment horizontal="center" vertical="center" wrapText="1"/>
    </xf>
    <xf numFmtId="0" fontId="1" fillId="11" borderId="9" xfId="0" applyFont="1" applyFill="1" applyBorder="1" applyAlignment="1">
      <alignment horizontal="center" vertical="center" wrapText="1"/>
    </xf>
    <xf numFmtId="0" fontId="32" fillId="11" borderId="32" xfId="0" applyFont="1" applyFill="1" applyBorder="1" applyAlignment="1">
      <alignment horizontal="center" vertical="center" wrapText="1"/>
    </xf>
    <xf numFmtId="164" fontId="15" fillId="11" borderId="33" xfId="0" applyNumberFormat="1" applyFont="1" applyFill="1" applyBorder="1" applyAlignment="1">
      <alignment horizontal="center" vertical="center" wrapText="1"/>
    </xf>
    <xf numFmtId="164" fontId="35" fillId="0" borderId="33"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13" fillId="0" borderId="7" xfId="0" applyFont="1" applyBorder="1" applyAlignment="1">
      <alignment horizontal="center" vertical="center" wrapText="1"/>
    </xf>
    <xf numFmtId="0" fontId="1" fillId="0" borderId="0" xfId="0" applyFont="1" applyFill="1" applyBorder="1" applyAlignment="1" applyProtection="1">
      <alignment horizontal="center" vertical="center"/>
    </xf>
    <xf numFmtId="7" fontId="7" fillId="13" borderId="39" xfId="1" applyNumberFormat="1" applyFont="1" applyFill="1" applyBorder="1" applyAlignment="1" applyProtection="1">
      <alignment horizontal="center" vertical="center"/>
    </xf>
    <xf numFmtId="0" fontId="25" fillId="5" borderId="35" xfId="0" applyFont="1" applyFill="1" applyBorder="1" applyAlignment="1" applyProtection="1">
      <alignment vertical="center" wrapText="1"/>
    </xf>
    <xf numFmtId="0" fontId="25" fillId="5" borderId="1" xfId="0" applyFont="1" applyFill="1" applyBorder="1" applyAlignment="1" applyProtection="1">
      <alignment vertical="center" wrapText="1"/>
    </xf>
    <xf numFmtId="0" fontId="12" fillId="14" borderId="18" xfId="0" applyFont="1" applyFill="1" applyBorder="1" applyAlignment="1" applyProtection="1">
      <alignment horizontal="center" vertical="center"/>
      <protection locked="0"/>
    </xf>
    <xf numFmtId="164" fontId="12" fillId="12" borderId="18" xfId="0" applyNumberFormat="1" applyFont="1" applyFill="1" applyBorder="1" applyAlignment="1" applyProtection="1">
      <alignment horizontal="center" vertical="center"/>
      <protection locked="0"/>
    </xf>
    <xf numFmtId="164" fontId="12" fillId="0" borderId="40" xfId="0" applyNumberFormat="1" applyFont="1" applyFill="1" applyBorder="1" applyAlignment="1" applyProtection="1">
      <alignment vertical="center"/>
      <protection locked="0"/>
    </xf>
    <xf numFmtId="164" fontId="12" fillId="0" borderId="41" xfId="0" applyNumberFormat="1" applyFont="1" applyFill="1" applyBorder="1" applyAlignment="1" applyProtection="1">
      <alignment vertical="center"/>
      <protection locked="0"/>
    </xf>
    <xf numFmtId="164" fontId="24" fillId="3" borderId="9" xfId="0" applyNumberFormat="1" applyFont="1" applyFill="1" applyBorder="1" applyAlignment="1" applyProtection="1">
      <alignment horizontal="center" vertical="center"/>
    </xf>
    <xf numFmtId="164" fontId="12" fillId="0" borderId="42" xfId="0" applyNumberFormat="1" applyFont="1" applyFill="1" applyBorder="1" applyAlignment="1" applyProtection="1">
      <alignment vertical="center"/>
      <protection locked="0"/>
    </xf>
    <xf numFmtId="164" fontId="12" fillId="0" borderId="43" xfId="0" applyNumberFormat="1" applyFont="1" applyFill="1" applyBorder="1" applyAlignment="1" applyProtection="1">
      <alignment vertical="center"/>
      <protection locked="0"/>
    </xf>
    <xf numFmtId="0" fontId="12" fillId="14" borderId="27" xfId="0" applyFont="1" applyFill="1" applyBorder="1" applyAlignment="1" applyProtection="1">
      <alignment horizontal="center" vertical="center"/>
      <protection locked="0"/>
    </xf>
    <xf numFmtId="164" fontId="12" fillId="0" borderId="46" xfId="1" applyNumberFormat="1" applyFont="1" applyFill="1" applyBorder="1" applyAlignment="1" applyProtection="1">
      <alignment horizontal="center" vertical="center"/>
      <protection locked="0"/>
    </xf>
    <xf numFmtId="164" fontId="12" fillId="0" borderId="31" xfId="0" applyNumberFormat="1" applyFont="1" applyFill="1" applyBorder="1" applyAlignment="1" applyProtection="1">
      <alignment vertical="center"/>
    </xf>
    <xf numFmtId="164" fontId="12" fillId="0" borderId="47" xfId="0" applyNumberFormat="1" applyFont="1" applyFill="1" applyBorder="1" applyAlignment="1" applyProtection="1">
      <alignment vertical="center"/>
      <protection locked="0"/>
    </xf>
    <xf numFmtId="164" fontId="12" fillId="0" borderId="52" xfId="1" applyNumberFormat="1" applyFont="1" applyFill="1" applyBorder="1" applyAlignment="1" applyProtection="1">
      <alignment horizontal="center" vertical="center"/>
      <protection locked="0"/>
    </xf>
    <xf numFmtId="164" fontId="43" fillId="0" borderId="23" xfId="0" applyNumberFormat="1" applyFont="1" applyFill="1" applyBorder="1" applyAlignment="1" applyProtection="1">
      <alignment vertical="center"/>
      <protection locked="0"/>
    </xf>
    <xf numFmtId="164" fontId="12" fillId="0" borderId="53" xfId="1" applyNumberFormat="1" applyFont="1" applyFill="1" applyBorder="1" applyAlignment="1" applyProtection="1">
      <alignment horizontal="center" vertical="center"/>
      <protection locked="0"/>
    </xf>
    <xf numFmtId="164" fontId="43" fillId="0" borderId="35" xfId="0" applyNumberFormat="1" applyFont="1" applyFill="1" applyBorder="1" applyAlignment="1" applyProtection="1">
      <alignment vertical="center"/>
      <protection locked="0"/>
    </xf>
    <xf numFmtId="164" fontId="43" fillId="0" borderId="43" xfId="0" applyNumberFormat="1" applyFont="1" applyFill="1" applyBorder="1" applyAlignment="1" applyProtection="1">
      <alignment vertical="center"/>
      <protection locked="0"/>
    </xf>
    <xf numFmtId="164" fontId="24" fillId="3" borderId="12" xfId="0" applyNumberFormat="1" applyFont="1" applyFill="1" applyBorder="1" applyAlignment="1" applyProtection="1">
      <alignment horizontal="center" vertical="center"/>
    </xf>
    <xf numFmtId="164" fontId="43" fillId="11" borderId="0" xfId="0" applyNumberFormat="1" applyFont="1" applyFill="1" applyBorder="1" applyAlignment="1" applyProtection="1">
      <alignment vertical="center"/>
      <protection locked="0"/>
    </xf>
    <xf numFmtId="164" fontId="12" fillId="0" borderId="29" xfId="0" applyNumberFormat="1" applyFont="1" applyFill="1" applyBorder="1" applyAlignment="1" applyProtection="1">
      <alignment horizontal="center" vertical="center"/>
      <protection locked="0"/>
    </xf>
    <xf numFmtId="0" fontId="12" fillId="14" borderId="21" xfId="0" applyFont="1" applyFill="1" applyBorder="1" applyAlignment="1" applyProtection="1">
      <alignment horizontal="center" vertical="center"/>
      <protection locked="0"/>
    </xf>
    <xf numFmtId="164" fontId="12" fillId="0" borderId="57"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164" fontId="12" fillId="0" borderId="60" xfId="0" applyNumberFormat="1" applyFont="1" applyFill="1" applyBorder="1" applyAlignment="1" applyProtection="1">
      <alignment horizontal="center" vertical="center"/>
      <protection locked="0"/>
    </xf>
    <xf numFmtId="0" fontId="12" fillId="14" borderId="36" xfId="0" applyFont="1" applyFill="1" applyBorder="1" applyAlignment="1" applyProtection="1">
      <alignment horizontal="center" vertical="center"/>
      <protection locked="0"/>
    </xf>
    <xf numFmtId="164" fontId="24" fillId="3" borderId="30" xfId="0" applyNumberFormat="1" applyFont="1" applyFill="1" applyBorder="1" applyAlignment="1" applyProtection="1">
      <alignment horizontal="center" vertical="center"/>
    </xf>
    <xf numFmtId="14" fontId="1" fillId="0" borderId="0" xfId="0" applyNumberFormat="1" applyFont="1" applyFill="1" applyBorder="1" applyAlignment="1" applyProtection="1">
      <alignment horizontal="center" vertical="center"/>
    </xf>
    <xf numFmtId="0" fontId="1" fillId="0" borderId="0" xfId="0" applyFont="1" applyAlignment="1">
      <alignment horizontal="center" vertical="center"/>
    </xf>
    <xf numFmtId="164" fontId="12" fillId="3" borderId="21" xfId="0" applyNumberFormat="1" applyFont="1" applyFill="1" applyBorder="1" applyAlignment="1">
      <alignment horizontal="center" vertical="center"/>
    </xf>
    <xf numFmtId="164" fontId="12" fillId="3" borderId="36" xfId="0" applyNumberFormat="1" applyFont="1" applyFill="1" applyBorder="1" applyAlignment="1">
      <alignment horizontal="center" vertical="center"/>
    </xf>
    <xf numFmtId="164" fontId="12" fillId="3" borderId="22" xfId="0" applyNumberFormat="1" applyFont="1" applyFill="1" applyBorder="1" applyAlignment="1">
      <alignment horizontal="center" vertical="center"/>
    </xf>
    <xf numFmtId="164" fontId="10" fillId="3" borderId="12" xfId="0" applyNumberFormat="1" applyFont="1" applyFill="1" applyBorder="1" applyAlignment="1">
      <alignment horizontal="center" vertical="center"/>
    </xf>
    <xf numFmtId="0" fontId="46" fillId="0" borderId="0" xfId="0" applyFont="1" applyAlignment="1">
      <alignment horizontal="center" vertical="center"/>
    </xf>
    <xf numFmtId="164" fontId="12" fillId="3" borderId="34" xfId="0" applyNumberFormat="1" applyFont="1" applyFill="1" applyBorder="1" applyAlignment="1">
      <alignment horizontal="center" vertical="center"/>
    </xf>
    <xf numFmtId="164" fontId="10" fillId="12" borderId="9" xfId="0" applyNumberFormat="1" applyFont="1" applyFill="1" applyBorder="1" applyAlignment="1">
      <alignment horizontal="center" vertical="center"/>
    </xf>
    <xf numFmtId="0" fontId="46" fillId="0" borderId="0" xfId="0" applyFont="1" applyAlignment="1">
      <alignment vertical="center"/>
    </xf>
    <xf numFmtId="0" fontId="26" fillId="0" borderId="0" xfId="0" applyFont="1" applyAlignment="1">
      <alignment vertical="center"/>
    </xf>
    <xf numFmtId="164" fontId="26" fillId="0" borderId="0" xfId="0" applyNumberFormat="1" applyFont="1" applyAlignment="1">
      <alignment horizontal="center" vertical="center"/>
    </xf>
    <xf numFmtId="0" fontId="46" fillId="0" borderId="0" xfId="0" applyFont="1" applyAlignment="1">
      <alignment horizontal="center" vertical="center" wrapText="1"/>
    </xf>
    <xf numFmtId="0" fontId="21" fillId="0" borderId="0" xfId="0" applyFont="1" applyAlignment="1">
      <alignment vertical="center" wrapText="1"/>
    </xf>
    <xf numFmtId="0" fontId="26"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0" fontId="19" fillId="6" borderId="13" xfId="0" applyFont="1" applyFill="1" applyBorder="1" applyAlignment="1">
      <alignment horizontal="center" vertical="center" wrapText="1"/>
    </xf>
    <xf numFmtId="0" fontId="13" fillId="0" borderId="7" xfId="0" applyFont="1" applyBorder="1" applyAlignment="1">
      <alignment horizontal="center"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25" fillId="5" borderId="27" xfId="0" applyFont="1" applyFill="1" applyBorder="1" applyAlignment="1">
      <alignment horizontal="center" vertical="center" wrapText="1"/>
    </xf>
    <xf numFmtId="164" fontId="29" fillId="0" borderId="8" xfId="0" applyNumberFormat="1" applyFont="1" applyFill="1" applyBorder="1" applyAlignment="1">
      <alignment horizontal="center" vertical="center" wrapText="1"/>
    </xf>
    <xf numFmtId="0" fontId="10" fillId="2" borderId="34" xfId="0" applyFont="1" applyFill="1" applyBorder="1" applyAlignment="1">
      <alignment vertical="center" wrapText="1"/>
    </xf>
    <xf numFmtId="164" fontId="10" fillId="6" borderId="44" xfId="0" applyNumberFormat="1" applyFont="1" applyFill="1" applyBorder="1" applyAlignment="1">
      <alignment vertical="center" wrapText="1"/>
    </xf>
    <xf numFmtId="164" fontId="21" fillId="9" borderId="12" xfId="0" applyNumberFormat="1" applyFont="1" applyFill="1" applyBorder="1" applyAlignment="1" applyProtection="1">
      <alignment horizontal="center" vertical="center" wrapText="1"/>
    </xf>
    <xf numFmtId="164" fontId="12" fillId="4" borderId="11" xfId="0" applyNumberFormat="1" applyFont="1" applyFill="1" applyBorder="1" applyAlignment="1" applyProtection="1">
      <alignment horizontal="left" vertical="center" wrapText="1"/>
    </xf>
    <xf numFmtId="0" fontId="1" fillId="0" borderId="0" xfId="0" applyFont="1" applyAlignment="1" applyProtection="1">
      <alignment horizontal="center" vertical="center" wrapText="1"/>
    </xf>
    <xf numFmtId="164" fontId="23" fillId="4" borderId="25" xfId="0" applyNumberFormat="1" applyFont="1" applyFill="1" applyBorder="1" applyAlignment="1" applyProtection="1">
      <alignment horizontal="center" vertical="center" wrapText="1"/>
    </xf>
    <xf numFmtId="164" fontId="12" fillId="0" borderId="26" xfId="0" applyNumberFormat="1" applyFont="1" applyBorder="1" applyAlignment="1" applyProtection="1">
      <alignment horizontal="center" vertical="center" wrapText="1"/>
    </xf>
    <xf numFmtId="164" fontId="23" fillId="4" borderId="29" xfId="0" applyNumberFormat="1" applyFont="1" applyFill="1" applyBorder="1" applyAlignment="1" applyProtection="1">
      <alignment horizontal="center" vertical="center" wrapText="1"/>
    </xf>
    <xf numFmtId="164" fontId="24" fillId="0" borderId="26" xfId="0" applyNumberFormat="1" applyFont="1" applyBorder="1" applyAlignment="1" applyProtection="1">
      <alignment horizontal="center" vertical="center" wrapText="1"/>
    </xf>
    <xf numFmtId="164" fontId="24" fillId="0" borderId="30" xfId="0" applyNumberFormat="1" applyFont="1" applyBorder="1" applyAlignment="1" applyProtection="1">
      <alignment horizontal="center" vertical="center" wrapText="1"/>
    </xf>
    <xf numFmtId="164" fontId="24" fillId="0" borderId="11" xfId="0" applyNumberFormat="1" applyFont="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32" fillId="11" borderId="32" xfId="0" applyFont="1" applyFill="1" applyBorder="1" applyAlignment="1" applyProtection="1">
      <alignment horizontal="center" vertical="center" wrapText="1"/>
    </xf>
    <xf numFmtId="164" fontId="15" fillId="11" borderId="33" xfId="0" applyNumberFormat="1" applyFont="1" applyFill="1" applyBorder="1" applyAlignment="1" applyProtection="1">
      <alignment horizontal="center" vertical="center" wrapText="1"/>
    </xf>
    <xf numFmtId="164" fontId="35" fillId="0" borderId="33" xfId="0" applyNumberFormat="1" applyFont="1" applyBorder="1" applyAlignment="1" applyProtection="1">
      <alignment horizontal="center" vertical="center" wrapText="1"/>
    </xf>
    <xf numFmtId="0" fontId="35" fillId="0" borderId="0" xfId="0" applyFont="1" applyAlignment="1" applyProtection="1">
      <alignment horizontal="left" vertical="center" wrapText="1"/>
    </xf>
    <xf numFmtId="0" fontId="35" fillId="0" borderId="0" xfId="0" applyFont="1" applyAlignment="1" applyProtection="1">
      <alignment horizontal="center" vertical="center" wrapText="1"/>
    </xf>
    <xf numFmtId="14" fontId="1" fillId="0" borderId="0" xfId="0" applyNumberFormat="1" applyFont="1" applyAlignment="1" applyProtection="1">
      <alignment horizontal="center" vertical="center" wrapText="1"/>
    </xf>
    <xf numFmtId="0" fontId="12" fillId="8" borderId="64" xfId="0" applyFont="1" applyFill="1" applyBorder="1" applyAlignment="1" applyProtection="1">
      <alignment horizontal="center" vertical="center" wrapText="1"/>
    </xf>
    <xf numFmtId="0" fontId="12" fillId="8" borderId="22" xfId="0" applyFont="1" applyFill="1" applyBorder="1" applyAlignment="1" applyProtection="1">
      <alignment horizontal="center" vertical="center" wrapText="1"/>
    </xf>
    <xf numFmtId="164" fontId="23" fillId="4" borderId="24" xfId="0" applyNumberFormat="1" applyFont="1" applyFill="1" applyBorder="1" applyAlignment="1" applyProtection="1">
      <alignment horizontal="center" vertical="center" wrapText="1"/>
    </xf>
    <xf numFmtId="0" fontId="12" fillId="8" borderId="55" xfId="0" applyFont="1" applyFill="1" applyBorder="1" applyAlignment="1" applyProtection="1">
      <alignment horizontal="center"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0" fontId="19" fillId="6" borderId="13"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0" xfId="0" applyBorder="1"/>
    <xf numFmtId="164" fontId="15" fillId="4" borderId="12" xfId="0" applyNumberFormat="1" applyFont="1" applyFill="1" applyBorder="1" applyAlignment="1">
      <alignment horizontal="center" vertical="center" wrapText="1"/>
    </xf>
    <xf numFmtId="0" fontId="0" fillId="0" borderId="12" xfId="0" applyBorder="1"/>
    <xf numFmtId="164" fontId="23" fillId="4" borderId="68" xfId="0" applyNumberFormat="1" applyFont="1" applyFill="1" applyBorder="1" applyAlignment="1" applyProtection="1">
      <alignment horizontal="center" vertical="center" wrapText="1"/>
      <protection locked="0"/>
    </xf>
    <xf numFmtId="164" fontId="12" fillId="0" borderId="69" xfId="0" applyNumberFormat="1" applyFont="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wrapText="1"/>
      <protection locked="0"/>
    </xf>
    <xf numFmtId="164" fontId="29" fillId="0" borderId="15" xfId="0" applyNumberFormat="1" applyFont="1" applyFill="1" applyBorder="1" applyAlignment="1">
      <alignment horizontal="center" vertical="center" wrapText="1"/>
    </xf>
    <xf numFmtId="164" fontId="31" fillId="0" borderId="18" xfId="0" applyNumberFormat="1" applyFont="1" applyFill="1" applyBorder="1" applyAlignment="1">
      <alignment horizontal="center" vertical="center" wrapText="1"/>
    </xf>
    <xf numFmtId="164" fontId="29" fillId="0" borderId="14" xfId="0" applyNumberFormat="1" applyFont="1" applyFill="1" applyBorder="1" applyAlignment="1">
      <alignment horizontal="center" vertical="center" wrapText="1"/>
    </xf>
    <xf numFmtId="164" fontId="55" fillId="10" borderId="8" xfId="0" applyNumberFormat="1" applyFont="1" applyFill="1" applyBorder="1" applyAlignment="1" applyProtection="1">
      <alignment horizontal="center" vertical="center" wrapText="1"/>
    </xf>
    <xf numFmtId="0" fontId="12" fillId="8" borderId="31" xfId="0" applyFont="1" applyFill="1" applyBorder="1" applyAlignment="1" applyProtection="1">
      <alignment horizontal="center" vertical="center" wrapText="1"/>
    </xf>
    <xf numFmtId="164" fontId="23" fillId="4" borderId="68" xfId="0" applyNumberFormat="1" applyFont="1" applyFill="1" applyBorder="1" applyAlignment="1" applyProtection="1">
      <alignment horizontal="center" vertical="center" wrapText="1"/>
    </xf>
    <xf numFmtId="164" fontId="12" fillId="0" borderId="69" xfId="0" applyNumberFormat="1" applyFont="1" applyBorder="1" applyAlignment="1" applyProtection="1">
      <alignment horizontal="center" vertical="center" wrapText="1"/>
    </xf>
    <xf numFmtId="0" fontId="13" fillId="0" borderId="7" xfId="0" applyFont="1" applyBorder="1" applyAlignment="1">
      <alignment horizontal="center" vertical="center" wrapText="1"/>
    </xf>
    <xf numFmtId="0" fontId="12" fillId="8" borderId="71" xfId="0" applyFont="1" applyFill="1" applyBorder="1" applyAlignment="1" applyProtection="1">
      <alignment horizontal="center" vertical="center" wrapText="1"/>
      <protection locked="0"/>
    </xf>
    <xf numFmtId="0" fontId="12" fillId="8" borderId="50" xfId="0" applyFont="1" applyFill="1" applyBorder="1" applyAlignment="1" applyProtection="1">
      <alignment horizontal="center" vertical="center" wrapText="1"/>
      <protection locked="0"/>
    </xf>
    <xf numFmtId="0" fontId="12" fillId="8" borderId="2" xfId="0" applyFont="1" applyFill="1" applyBorder="1" applyAlignment="1" applyProtection="1">
      <alignment horizontal="center" vertical="center" wrapText="1"/>
      <protection locked="0"/>
    </xf>
    <xf numFmtId="0" fontId="12" fillId="8" borderId="61" xfId="0" applyFont="1" applyFill="1" applyBorder="1" applyAlignment="1" applyProtection="1">
      <alignment horizontal="center" vertical="center" wrapText="1"/>
      <protection locked="0"/>
    </xf>
    <xf numFmtId="0" fontId="0" fillId="0" borderId="18" xfId="0" applyBorder="1"/>
    <xf numFmtId="164" fontId="35" fillId="4" borderId="13" xfId="0" applyNumberFormat="1" applyFont="1" applyFill="1" applyBorder="1" applyAlignment="1">
      <alignment horizontal="center" vertical="center" wrapText="1"/>
    </xf>
    <xf numFmtId="164" fontId="12" fillId="4" borderId="19" xfId="0" applyNumberFormat="1" applyFont="1" applyFill="1" applyBorder="1" applyAlignment="1" applyProtection="1">
      <alignment horizontal="left" vertical="center" wrapText="1"/>
    </xf>
    <xf numFmtId="49" fontId="0" fillId="0" borderId="0" xfId="0" applyNumberFormat="1"/>
    <xf numFmtId="164" fontId="12" fillId="0" borderId="18" xfId="0" applyNumberFormat="1" applyFont="1" applyBorder="1" applyAlignment="1" applyProtection="1">
      <alignment horizontal="center" vertical="center" wrapText="1"/>
      <protection locked="0"/>
    </xf>
    <xf numFmtId="164" fontId="12" fillId="0" borderId="5" xfId="0" applyNumberFormat="1" applyFont="1" applyBorder="1" applyAlignment="1" applyProtection="1">
      <alignment horizontal="center" vertical="center" wrapText="1"/>
      <protection locked="0"/>
    </xf>
    <xf numFmtId="0" fontId="19" fillId="6" borderId="16" xfId="0" applyFont="1" applyFill="1" applyBorder="1" applyAlignment="1">
      <alignment horizontal="center" vertical="center" wrapText="1"/>
    </xf>
    <xf numFmtId="164" fontId="31" fillId="0" borderId="15" xfId="0" applyNumberFormat="1" applyFont="1" applyFill="1" applyBorder="1" applyAlignment="1">
      <alignment horizontal="center" vertical="center" wrapText="1"/>
    </xf>
    <xf numFmtId="164" fontId="12" fillId="0" borderId="18" xfId="0" applyNumberFormat="1" applyFont="1" applyFill="1" applyBorder="1" applyAlignment="1" applyProtection="1">
      <alignment horizontal="center" vertical="center" wrapText="1"/>
      <protection locked="0"/>
    </xf>
    <xf numFmtId="49" fontId="54" fillId="13" borderId="0" xfId="0" applyNumberFormat="1" applyFont="1" applyFill="1" applyAlignment="1">
      <alignment horizontal="left" vertical="top" wrapText="1"/>
    </xf>
    <xf numFmtId="49" fontId="57" fillId="13" borderId="0" xfId="0" applyNumberFormat="1" applyFont="1" applyFill="1" applyAlignment="1">
      <alignment horizontal="left" vertical="top" wrapText="1"/>
    </xf>
    <xf numFmtId="14" fontId="10" fillId="16" borderId="21" xfId="0" applyNumberFormat="1" applyFont="1" applyFill="1" applyBorder="1" applyAlignment="1" applyProtection="1">
      <alignment horizontal="center" vertical="center" wrapText="1"/>
    </xf>
    <xf numFmtId="164" fontId="12" fillId="4" borderId="11" xfId="0" applyNumberFormat="1" applyFont="1" applyFill="1" applyBorder="1" applyAlignment="1" applyProtection="1">
      <alignment horizontal="center" vertical="center" wrapText="1"/>
    </xf>
    <xf numFmtId="49" fontId="10" fillId="13" borderId="0" xfId="0" applyNumberFormat="1" applyFont="1" applyFill="1" applyBorder="1" applyAlignment="1">
      <alignment horizontal="center" vertical="center" wrapText="1"/>
    </xf>
    <xf numFmtId="49" fontId="39" fillId="13" borderId="0" xfId="0" applyNumberFormat="1" applyFont="1" applyFill="1" applyBorder="1" applyAlignment="1">
      <alignment horizontal="center" vertical="center" wrapText="1"/>
    </xf>
    <xf numFmtId="0" fontId="0" fillId="0" borderId="0" xfId="0" applyAlignment="1">
      <alignment horizontal="center"/>
    </xf>
    <xf numFmtId="164" fontId="30" fillId="3" borderId="15" xfId="0" applyNumberFormat="1" applyFont="1" applyFill="1" applyBorder="1" applyAlignment="1">
      <alignment horizontal="center" vertical="center" wrapText="1"/>
    </xf>
    <xf numFmtId="164" fontId="30" fillId="3" borderId="0" xfId="0" applyNumberFormat="1"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5" fillId="7" borderId="9" xfId="0"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164" fontId="12" fillId="0" borderId="22" xfId="0" applyNumberFormat="1" applyFont="1" applyBorder="1" applyAlignment="1" applyProtection="1">
      <alignment horizontal="left" vertical="center" wrapText="1"/>
      <protection locked="0"/>
    </xf>
    <xf numFmtId="164" fontId="12" fillId="0" borderId="23" xfId="0" applyNumberFormat="1" applyFont="1" applyBorder="1" applyAlignment="1" applyProtection="1">
      <alignment horizontal="left" vertical="center" wrapText="1"/>
      <protection locked="0"/>
    </xf>
    <xf numFmtId="164" fontId="12" fillId="0" borderId="24" xfId="0" applyNumberFormat="1" applyFont="1" applyBorder="1" applyAlignment="1" applyProtection="1">
      <alignment horizontal="left" vertical="center" wrapText="1"/>
      <protection locked="0"/>
    </xf>
    <xf numFmtId="0" fontId="24" fillId="0" borderId="9" xfId="0" applyFont="1" applyBorder="1" applyAlignment="1">
      <alignment horizontal="right" vertical="center" wrapText="1"/>
    </xf>
    <xf numFmtId="0" fontId="24" fillId="0" borderId="7" xfId="0" applyFont="1" applyBorder="1" applyAlignment="1">
      <alignment horizontal="right" vertical="center" wrapText="1"/>
    </xf>
    <xf numFmtId="0" fontId="24" fillId="0" borderId="8" xfId="0" applyFont="1" applyBorder="1" applyAlignment="1">
      <alignment horizontal="right" vertical="center" wrapText="1"/>
    </xf>
    <xf numFmtId="0" fontId="5" fillId="7" borderId="15" xfId="0" applyFont="1" applyFill="1" applyBorder="1" applyAlignment="1">
      <alignment horizontal="left" vertical="center" wrapText="1"/>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10" fillId="11" borderId="9" xfId="0" applyFont="1" applyFill="1" applyBorder="1" applyAlignment="1">
      <alignment horizontal="right" vertical="center" wrapText="1"/>
    </xf>
    <xf numFmtId="0" fontId="10" fillId="11" borderId="7" xfId="0" applyFont="1" applyFill="1" applyBorder="1" applyAlignment="1">
      <alignment horizontal="right" vertical="center" wrapText="1"/>
    </xf>
    <xf numFmtId="0" fontId="10" fillId="11" borderId="8" xfId="0" applyFont="1" applyFill="1" applyBorder="1" applyAlignment="1">
      <alignment horizontal="right" vertical="center" wrapText="1"/>
    </xf>
    <xf numFmtId="0" fontId="35" fillId="0" borderId="0" xfId="0" applyFont="1" applyAlignment="1">
      <alignment horizontal="left" vertical="center" wrapText="1"/>
    </xf>
    <xf numFmtId="0" fontId="35" fillId="0" borderId="0" xfId="0" applyFont="1" applyAlignment="1">
      <alignment horizontal="center" vertical="center" wrapText="1"/>
    </xf>
    <xf numFmtId="164" fontId="12" fillId="0" borderId="31" xfId="0" applyNumberFormat="1" applyFont="1" applyBorder="1" applyAlignment="1" applyProtection="1">
      <alignment horizontal="left" vertical="center" wrapText="1"/>
      <protection locked="0"/>
    </xf>
    <xf numFmtId="164" fontId="12" fillId="0" borderId="47" xfId="0" applyNumberFormat="1" applyFont="1" applyBorder="1" applyAlignment="1" applyProtection="1">
      <alignment horizontal="left" vertical="center" wrapText="1"/>
      <protection locked="0"/>
    </xf>
    <xf numFmtId="164" fontId="12" fillId="0" borderId="59" xfId="0" applyNumberFormat="1" applyFont="1" applyBorder="1" applyAlignment="1" applyProtection="1">
      <alignment horizontal="left" vertical="center" wrapText="1"/>
      <protection locked="0"/>
    </xf>
    <xf numFmtId="164" fontId="12" fillId="0" borderId="64" xfId="0" applyNumberFormat="1" applyFont="1" applyBorder="1" applyAlignment="1" applyProtection="1">
      <alignment horizontal="left" vertical="center" wrapText="1"/>
      <protection locked="0"/>
    </xf>
    <xf numFmtId="164" fontId="12" fillId="0" borderId="41" xfId="0" applyNumberFormat="1" applyFont="1" applyBorder="1" applyAlignment="1" applyProtection="1">
      <alignment horizontal="left" vertical="center" wrapText="1"/>
      <protection locked="0"/>
    </xf>
    <xf numFmtId="164" fontId="12" fillId="0" borderId="48" xfId="0" applyNumberFormat="1" applyFont="1" applyBorder="1" applyAlignment="1" applyProtection="1">
      <alignment horizontal="left" vertical="center" wrapText="1"/>
      <protection locked="0"/>
    </xf>
    <xf numFmtId="0" fontId="24" fillId="0" borderId="9" xfId="0" applyFont="1" applyBorder="1" applyAlignment="1" applyProtection="1">
      <alignment horizontal="right" vertical="center" wrapText="1"/>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8" fillId="5" borderId="14"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24" fillId="0" borderId="9" xfId="0" applyFont="1" applyBorder="1" applyAlignment="1" applyProtection="1">
      <alignment horizontal="right" vertical="center" wrapText="1"/>
    </xf>
    <xf numFmtId="0" fontId="24" fillId="0" borderId="7" xfId="0" applyFont="1" applyBorder="1" applyAlignment="1" applyProtection="1">
      <alignment horizontal="right" vertical="center" wrapText="1"/>
    </xf>
    <xf numFmtId="0" fontId="24" fillId="0" borderId="8" xfId="0" applyFont="1" applyBorder="1" applyAlignment="1" applyProtection="1">
      <alignment horizontal="right" vertical="center" wrapText="1"/>
    </xf>
    <xf numFmtId="0" fontId="5" fillId="7" borderId="1" xfId="0" applyFont="1" applyFill="1" applyBorder="1" applyAlignment="1">
      <alignment horizontal="left" vertical="center" wrapText="1"/>
    </xf>
    <xf numFmtId="164" fontId="12" fillId="0" borderId="28" xfId="0" applyNumberFormat="1" applyFont="1" applyBorder="1" applyAlignment="1" applyProtection="1">
      <alignment horizontal="left" vertical="center" wrapText="1"/>
      <protection locked="0"/>
    </xf>
    <xf numFmtId="164" fontId="12" fillId="0" borderId="1" xfId="0" applyNumberFormat="1" applyFont="1" applyBorder="1" applyAlignment="1" applyProtection="1">
      <alignment horizontal="left" vertical="center" wrapText="1"/>
      <protection locked="0"/>
    </xf>
    <xf numFmtId="164" fontId="12" fillId="0" borderId="11" xfId="0" applyNumberFormat="1" applyFont="1" applyBorder="1" applyAlignment="1" applyProtection="1">
      <alignment horizontal="left" vertical="center" wrapText="1"/>
      <protection locked="0"/>
    </xf>
    <xf numFmtId="0" fontId="24" fillId="0" borderId="1" xfId="0" applyFont="1" applyBorder="1" applyAlignment="1">
      <alignment horizontal="right" vertical="center" wrapText="1"/>
    </xf>
    <xf numFmtId="0" fontId="24" fillId="0" borderId="11" xfId="0" applyFont="1" applyBorder="1" applyAlignment="1">
      <alignment horizontal="right" vertical="center" wrapText="1"/>
    </xf>
    <xf numFmtId="0" fontId="16" fillId="5" borderId="13" xfId="0" applyFont="1" applyFill="1" applyBorder="1" applyAlignment="1">
      <alignment horizontal="center" vertical="center" textRotation="90" wrapText="1"/>
    </xf>
    <xf numFmtId="0" fontId="16" fillId="5" borderId="17" xfId="0" applyFont="1" applyFill="1" applyBorder="1" applyAlignment="1">
      <alignment horizontal="center" vertical="center" textRotation="90" wrapText="1"/>
    </xf>
    <xf numFmtId="0" fontId="16" fillId="5" borderId="20" xfId="0" applyFont="1" applyFill="1" applyBorder="1" applyAlignment="1">
      <alignment horizontal="center" vertical="center" textRotation="90" wrapText="1"/>
    </xf>
    <xf numFmtId="0" fontId="18" fillId="5" borderId="0" xfId="0" applyFont="1" applyFill="1" applyAlignment="1">
      <alignment horizontal="center" vertical="center" wrapText="1"/>
    </xf>
    <xf numFmtId="164" fontId="10" fillId="4" borderId="36" xfId="0" applyNumberFormat="1" applyFont="1" applyFill="1" applyBorder="1" applyAlignment="1">
      <alignment horizontal="center" vertical="center" wrapText="1"/>
    </xf>
    <xf numFmtId="164" fontId="10" fillId="4" borderId="39" xfId="0" applyNumberFormat="1" applyFont="1" applyFill="1" applyBorder="1" applyAlignment="1">
      <alignment horizontal="center" vertical="center" wrapText="1"/>
    </xf>
    <xf numFmtId="164" fontId="10" fillId="4" borderId="27" xfId="0" applyNumberFormat="1"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50"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1" xfId="0" applyFont="1" applyBorder="1" applyAlignment="1">
      <alignment horizontal="center" vertical="center" wrapText="1"/>
    </xf>
    <xf numFmtId="0" fontId="5"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164" fontId="8" fillId="3" borderId="6" xfId="0" applyNumberFormat="1" applyFont="1" applyFill="1" applyBorder="1" applyAlignment="1">
      <alignment horizontal="center" vertical="center" wrapText="1"/>
    </xf>
    <xf numFmtId="164" fontId="8" fillId="3" borderId="7"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5" fillId="4" borderId="9"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164" fontId="8" fillId="3" borderId="6" xfId="0" applyNumberFormat="1" applyFont="1" applyFill="1" applyBorder="1" applyAlignment="1" applyProtection="1">
      <alignment horizontal="center" vertical="center" wrapText="1"/>
    </xf>
    <xf numFmtId="164" fontId="8" fillId="3" borderId="7" xfId="0" applyNumberFormat="1"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19" fillId="6" borderId="13"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20" xfId="0" applyFont="1" applyFill="1" applyBorder="1" applyAlignment="1">
      <alignment horizontal="center" vertical="center" wrapText="1"/>
    </xf>
    <xf numFmtId="164" fontId="30" fillId="3" borderId="13" xfId="0" applyNumberFormat="1" applyFont="1" applyFill="1" applyBorder="1" applyAlignment="1">
      <alignment horizontal="center" vertical="center" wrapText="1"/>
    </xf>
    <xf numFmtId="164" fontId="30" fillId="3" borderId="17" xfId="0" applyNumberFormat="1" applyFont="1" applyFill="1" applyBorder="1" applyAlignment="1">
      <alignment horizontal="center" vertical="center" wrapText="1"/>
    </xf>
    <xf numFmtId="164" fontId="30" fillId="3" borderId="20" xfId="0" applyNumberFormat="1" applyFont="1" applyFill="1" applyBorder="1" applyAlignment="1">
      <alignment horizontal="center" vertical="center" wrapText="1"/>
    </xf>
    <xf numFmtId="164" fontId="12" fillId="0" borderId="55" xfId="0" applyNumberFormat="1" applyFont="1" applyBorder="1" applyAlignment="1" applyProtection="1">
      <alignment horizontal="left" vertical="center" wrapText="1"/>
      <protection locked="0"/>
    </xf>
    <xf numFmtId="164" fontId="12" fillId="0" borderId="43" xfId="0" applyNumberFormat="1" applyFont="1" applyBorder="1" applyAlignment="1" applyProtection="1">
      <alignment horizontal="left" vertical="center" wrapText="1"/>
      <protection locked="0"/>
    </xf>
    <xf numFmtId="164" fontId="12" fillId="0" borderId="56" xfId="0" applyNumberFormat="1" applyFont="1" applyBorder="1" applyAlignment="1" applyProtection="1">
      <alignment horizontal="left" vertical="center" wrapText="1"/>
      <protection locked="0"/>
    </xf>
    <xf numFmtId="0" fontId="35" fillId="0" borderId="15" xfId="0" applyFont="1" applyBorder="1" applyAlignment="1">
      <alignment horizontal="left" vertical="center" wrapText="1"/>
    </xf>
    <xf numFmtId="0" fontId="35" fillId="0" borderId="15" xfId="0" applyFont="1" applyBorder="1" applyAlignment="1">
      <alignment horizontal="center" vertical="center" wrapText="1"/>
    </xf>
    <xf numFmtId="164" fontId="30" fillId="3" borderId="14" xfId="0" applyNumberFormat="1" applyFont="1" applyFill="1" applyBorder="1" applyAlignment="1">
      <alignment horizontal="center" vertical="center" wrapText="1"/>
    </xf>
    <xf numFmtId="164" fontId="30" fillId="3" borderId="18" xfId="0" applyNumberFormat="1" applyFont="1" applyFill="1" applyBorder="1" applyAlignment="1">
      <alignment horizontal="center" vertical="center" wrapText="1"/>
    </xf>
    <xf numFmtId="164" fontId="30" fillId="3" borderId="5" xfId="0" applyNumberFormat="1" applyFont="1" applyFill="1" applyBorder="1" applyAlignment="1">
      <alignment horizontal="center" vertical="center" wrapText="1"/>
    </xf>
    <xf numFmtId="164" fontId="12" fillId="0" borderId="22" xfId="0" applyNumberFormat="1" applyFont="1" applyBorder="1" applyAlignment="1" applyProtection="1">
      <alignment horizontal="center" vertical="center" wrapText="1"/>
      <protection locked="0"/>
    </xf>
    <xf numFmtId="164" fontId="12" fillId="0" borderId="23" xfId="0" applyNumberFormat="1" applyFont="1" applyBorder="1" applyAlignment="1" applyProtection="1">
      <alignment horizontal="center" vertical="center" wrapText="1"/>
      <protection locked="0"/>
    </xf>
    <xf numFmtId="164" fontId="12" fillId="0" borderId="24" xfId="0" applyNumberFormat="1" applyFont="1" applyBorder="1" applyAlignment="1" applyProtection="1">
      <alignment horizontal="center" vertical="center" wrapText="1"/>
      <protection locked="0"/>
    </xf>
    <xf numFmtId="164" fontId="8" fillId="3" borderId="8" xfId="0" applyNumberFormat="1" applyFont="1" applyFill="1" applyBorder="1" applyAlignment="1" applyProtection="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6" xfId="0" applyFont="1" applyBorder="1" applyAlignment="1">
      <alignment horizontal="center" vertical="center" wrapText="1"/>
    </xf>
    <xf numFmtId="0" fontId="5" fillId="2" borderId="42"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66" xfId="0" applyFont="1" applyFill="1" applyBorder="1" applyAlignment="1">
      <alignment horizontal="left" vertical="center" wrapText="1"/>
    </xf>
    <xf numFmtId="164" fontId="12" fillId="0" borderId="55" xfId="0" applyNumberFormat="1" applyFont="1" applyBorder="1" applyAlignment="1" applyProtection="1">
      <alignment horizontal="center" vertical="center" wrapText="1"/>
      <protection locked="0"/>
    </xf>
    <xf numFmtId="164" fontId="12" fillId="0" borderId="43" xfId="0" applyNumberFormat="1" applyFont="1" applyBorder="1" applyAlignment="1" applyProtection="1">
      <alignment horizontal="center" vertical="center" wrapText="1"/>
      <protection locked="0"/>
    </xf>
    <xf numFmtId="164" fontId="12" fillId="0" borderId="56" xfId="0" applyNumberFormat="1" applyFont="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5"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164" fontId="12" fillId="0" borderId="23" xfId="0" applyNumberFormat="1" applyFont="1" applyBorder="1" applyAlignment="1" applyProtection="1">
      <alignment horizontal="left" vertical="center" wrapText="1"/>
    </xf>
    <xf numFmtId="164" fontId="12" fillId="0" borderId="24" xfId="0" applyNumberFormat="1" applyFont="1" applyBorder="1" applyAlignment="1" applyProtection="1">
      <alignment horizontal="left" vertical="center" wrapText="1"/>
    </xf>
    <xf numFmtId="0" fontId="18" fillId="5" borderId="14" xfId="0" applyFont="1" applyFill="1" applyBorder="1" applyAlignment="1" applyProtection="1">
      <alignment horizontal="center" vertical="center" wrapText="1"/>
    </xf>
    <xf numFmtId="0" fontId="18" fillId="5" borderId="15"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0" fillId="7" borderId="9" xfId="0" applyFont="1" applyFill="1" applyBorder="1" applyAlignment="1" applyProtection="1">
      <alignment horizontal="left" vertical="center" wrapText="1"/>
    </xf>
    <xf numFmtId="0" fontId="10" fillId="7" borderId="7" xfId="0" applyFont="1" applyFill="1" applyBorder="1" applyAlignment="1" applyProtection="1">
      <alignment horizontal="left" vertical="center" wrapText="1"/>
    </xf>
    <xf numFmtId="0" fontId="10" fillId="7" borderId="8" xfId="0" applyFont="1" applyFill="1" applyBorder="1" applyAlignment="1" applyProtection="1">
      <alignment horizontal="left" vertical="center" wrapText="1"/>
    </xf>
    <xf numFmtId="0" fontId="10" fillId="11" borderId="9" xfId="0" applyFont="1" applyFill="1" applyBorder="1" applyAlignment="1" applyProtection="1">
      <alignment horizontal="right" vertical="center" wrapText="1"/>
    </xf>
    <xf numFmtId="0" fontId="10" fillId="11" borderId="7" xfId="0" applyFont="1" applyFill="1" applyBorder="1" applyAlignment="1" applyProtection="1">
      <alignment horizontal="right" vertical="center" wrapText="1"/>
    </xf>
    <xf numFmtId="0" fontId="10" fillId="11" borderId="8" xfId="0" applyFont="1" applyFill="1" applyBorder="1" applyAlignment="1" applyProtection="1">
      <alignment horizontal="right" vertical="center" wrapText="1"/>
    </xf>
    <xf numFmtId="0" fontId="35" fillId="0" borderId="0" xfId="0" applyFont="1" applyAlignment="1" applyProtection="1">
      <alignment horizontal="left" vertical="center" wrapText="1"/>
    </xf>
    <xf numFmtId="0" fontId="35" fillId="0" borderId="0" xfId="0" applyFont="1" applyAlignment="1" applyProtection="1">
      <alignment horizontal="center" vertical="center" wrapText="1"/>
    </xf>
    <xf numFmtId="164" fontId="12" fillId="0" borderId="47" xfId="0" applyNumberFormat="1" applyFont="1" applyBorder="1" applyAlignment="1" applyProtection="1">
      <alignment horizontal="left" vertical="center" wrapText="1"/>
    </xf>
    <xf numFmtId="164" fontId="12" fillId="0" borderId="59" xfId="0" applyNumberFormat="1" applyFont="1" applyBorder="1" applyAlignment="1" applyProtection="1">
      <alignment horizontal="left" vertical="center" wrapText="1"/>
    </xf>
    <xf numFmtId="164" fontId="12" fillId="0" borderId="23" xfId="0" applyNumberFormat="1" applyFont="1" applyBorder="1" applyAlignment="1" applyProtection="1">
      <alignment horizontal="center" vertical="center" wrapText="1"/>
    </xf>
    <xf numFmtId="164" fontId="12" fillId="0" borderId="24" xfId="0" applyNumberFormat="1" applyFont="1" applyBorder="1" applyAlignment="1" applyProtection="1">
      <alignment horizontal="center" vertical="center" wrapText="1"/>
    </xf>
    <xf numFmtId="164" fontId="12" fillId="0" borderId="41" xfId="0" applyNumberFormat="1" applyFont="1" applyBorder="1" applyAlignment="1" applyProtection="1">
      <alignment horizontal="left" vertical="center" wrapText="1"/>
    </xf>
    <xf numFmtId="164" fontId="12" fillId="0" borderId="48" xfId="0" applyNumberFormat="1" applyFont="1" applyBorder="1" applyAlignment="1" applyProtection="1">
      <alignment horizontal="left" vertical="center" wrapText="1"/>
    </xf>
    <xf numFmtId="164" fontId="31" fillId="10" borderId="13" xfId="0" applyNumberFormat="1" applyFont="1" applyFill="1" applyBorder="1" applyAlignment="1" applyProtection="1">
      <alignment horizontal="center" vertical="center" wrapText="1"/>
    </xf>
    <xf numFmtId="164" fontId="31" fillId="10" borderId="17" xfId="0" applyNumberFormat="1" applyFont="1" applyFill="1" applyBorder="1" applyAlignment="1" applyProtection="1">
      <alignment horizontal="center" vertical="center" wrapText="1"/>
    </xf>
    <xf numFmtId="164" fontId="31" fillId="10" borderId="20" xfId="0" applyNumberFormat="1" applyFont="1" applyFill="1" applyBorder="1" applyAlignment="1" applyProtection="1">
      <alignment horizontal="center" vertical="center" wrapText="1"/>
    </xf>
    <xf numFmtId="164" fontId="30" fillId="3" borderId="15" xfId="0" applyNumberFormat="1" applyFont="1" applyFill="1" applyBorder="1" applyAlignment="1" applyProtection="1">
      <alignment horizontal="center" vertical="center" wrapText="1"/>
    </xf>
    <xf numFmtId="164" fontId="30" fillId="3" borderId="0" xfId="0" applyNumberFormat="1" applyFont="1" applyFill="1" applyBorder="1" applyAlignment="1" applyProtection="1">
      <alignment horizontal="center" vertical="center" wrapText="1"/>
    </xf>
    <xf numFmtId="164" fontId="30" fillId="3" borderId="1" xfId="0" applyNumberFormat="1" applyFont="1" applyFill="1" applyBorder="1" applyAlignment="1" applyProtection="1">
      <alignment horizontal="center" vertical="center" wrapText="1"/>
    </xf>
    <xf numFmtId="0" fontId="10" fillId="7" borderId="15" xfId="0" applyFont="1" applyFill="1" applyBorder="1" applyAlignment="1" applyProtection="1">
      <alignment horizontal="left" vertical="center" wrapText="1"/>
    </xf>
    <xf numFmtId="0" fontId="24" fillId="0" borderId="1" xfId="0" applyFont="1" applyBorder="1" applyAlignment="1" applyProtection="1">
      <alignment horizontal="right" vertical="center" wrapText="1"/>
    </xf>
    <xf numFmtId="0" fontId="24" fillId="0" borderId="11" xfId="0" applyFont="1" applyBorder="1" applyAlignment="1" applyProtection="1">
      <alignment horizontal="right" vertical="center" wrapText="1"/>
    </xf>
    <xf numFmtId="0" fontId="39" fillId="8" borderId="64" xfId="0" applyFont="1" applyFill="1" applyBorder="1" applyAlignment="1" applyProtection="1">
      <alignment horizontal="left" vertical="center" wrapText="1"/>
    </xf>
    <xf numFmtId="0" fontId="39" fillId="8" borderId="41" xfId="0" applyFont="1" applyFill="1" applyBorder="1" applyAlignment="1" applyProtection="1">
      <alignment horizontal="left" vertical="center" wrapText="1"/>
    </xf>
    <xf numFmtId="0" fontId="39" fillId="8" borderId="48"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31" xfId="0" applyFont="1" applyFill="1" applyBorder="1" applyAlignment="1" applyProtection="1">
      <alignment horizontal="left" vertical="center" wrapText="1"/>
    </xf>
    <xf numFmtId="0" fontId="12" fillId="8" borderId="47" xfId="0" applyFont="1" applyFill="1" applyBorder="1" applyAlignment="1" applyProtection="1">
      <alignment horizontal="left" vertical="center" wrapText="1"/>
    </xf>
    <xf numFmtId="0" fontId="12" fillId="8" borderId="59" xfId="0" applyFont="1" applyFill="1" applyBorder="1" applyAlignment="1" applyProtection="1">
      <alignment horizontal="left" vertical="center" wrapText="1"/>
    </xf>
    <xf numFmtId="0" fontId="12" fillId="8" borderId="34" xfId="0" applyFont="1" applyFill="1" applyBorder="1" applyAlignment="1" applyProtection="1">
      <alignment horizontal="left" vertical="center" wrapText="1"/>
    </xf>
    <xf numFmtId="0" fontId="12" fillId="8" borderId="35" xfId="0" applyFont="1" applyFill="1" applyBorder="1" applyAlignment="1" applyProtection="1">
      <alignment horizontal="left" vertical="center" wrapText="1"/>
    </xf>
    <xf numFmtId="0" fontId="12" fillId="8" borderId="65"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55" xfId="0" applyFont="1" applyFill="1" applyBorder="1" applyAlignment="1" applyProtection="1">
      <alignment horizontal="left" vertical="center" wrapText="1"/>
    </xf>
    <xf numFmtId="0" fontId="12" fillId="8" borderId="43" xfId="0" applyFont="1" applyFill="1" applyBorder="1" applyAlignment="1" applyProtection="1">
      <alignment horizontal="left" vertical="center" wrapText="1"/>
    </xf>
    <xf numFmtId="0" fontId="12" fillId="8" borderId="56" xfId="0" applyFont="1" applyFill="1" applyBorder="1" applyAlignment="1" applyProtection="1">
      <alignment horizontal="left" vertical="center" wrapText="1"/>
    </xf>
    <xf numFmtId="0" fontId="57" fillId="0" borderId="0" xfId="0" applyFont="1" applyFill="1" applyBorder="1" applyAlignment="1" applyProtection="1">
      <alignment horizontal="center" vertical="center" wrapText="1"/>
    </xf>
    <xf numFmtId="0" fontId="25" fillId="5" borderId="16" xfId="0" applyFont="1" applyFill="1" applyBorder="1" applyAlignment="1" applyProtection="1">
      <alignment horizontal="center" vertical="center" wrapText="1"/>
    </xf>
    <xf numFmtId="0" fontId="25" fillId="5" borderId="17" xfId="0" applyFont="1" applyFill="1" applyBorder="1" applyAlignment="1" applyProtection="1">
      <alignment horizontal="center" vertical="center" wrapText="1"/>
    </xf>
    <xf numFmtId="0" fontId="25" fillId="5" borderId="20"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50"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72" xfId="0" applyFont="1" applyFill="1" applyBorder="1" applyAlignment="1" applyProtection="1">
      <alignment horizontal="center" vertical="center" wrapText="1"/>
    </xf>
    <xf numFmtId="164" fontId="8" fillId="3" borderId="70" xfId="0" applyNumberFormat="1" applyFont="1" applyFill="1" applyBorder="1" applyAlignment="1" applyProtection="1">
      <alignment horizontal="center" vertical="center" wrapText="1"/>
    </xf>
    <xf numFmtId="164" fontId="8" fillId="3" borderId="15" xfId="0" applyNumberFormat="1"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wrapText="1"/>
    </xf>
    <xf numFmtId="0" fontId="51" fillId="0" borderId="21"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164" fontId="15" fillId="16" borderId="17" xfId="0" applyNumberFormat="1" applyFont="1" applyFill="1" applyBorder="1" applyAlignment="1" applyProtection="1">
      <alignment horizontal="center" vertical="center" wrapText="1"/>
    </xf>
    <xf numFmtId="164" fontId="15" fillId="16" borderId="20" xfId="0" applyNumberFormat="1"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18" fillId="5" borderId="11" xfId="0" applyFont="1" applyFill="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9" fillId="0" borderId="7" xfId="0" applyFont="1" applyFill="1" applyBorder="1" applyAlignment="1" applyProtection="1">
      <alignment horizontal="center" vertical="center" wrapText="1"/>
    </xf>
    <xf numFmtId="0" fontId="39" fillId="0" borderId="8" xfId="0" applyFont="1" applyFill="1" applyBorder="1" applyAlignment="1" applyProtection="1">
      <alignment horizontal="center" vertical="center" wrapText="1"/>
    </xf>
    <xf numFmtId="0" fontId="50" fillId="0" borderId="3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7" fillId="12" borderId="21" xfId="0" applyNumberFormat="1"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0" fillId="2" borderId="36" xfId="0" applyFont="1" applyFill="1" applyBorder="1" applyAlignment="1" applyProtection="1">
      <alignment horizontal="center" vertical="center" wrapText="1"/>
    </xf>
    <xf numFmtId="7" fontId="7" fillId="3" borderId="37" xfId="0" applyNumberFormat="1" applyFont="1" applyFill="1" applyBorder="1" applyAlignment="1" applyProtection="1">
      <alignment horizontal="center" vertical="center"/>
    </xf>
    <xf numFmtId="7" fontId="7" fillId="3" borderId="38" xfId="0" applyNumberFormat="1"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xf>
    <xf numFmtId="0" fontId="10" fillId="2" borderId="38" xfId="0" applyFont="1" applyFill="1" applyBorder="1" applyAlignment="1" applyProtection="1">
      <alignment horizontal="center" vertical="center" wrapText="1"/>
    </xf>
    <xf numFmtId="0" fontId="51" fillId="0" borderId="21" xfId="0" applyFont="1" applyFill="1" applyBorder="1" applyAlignment="1" applyProtection="1">
      <alignment horizontal="center" vertical="center"/>
    </xf>
    <xf numFmtId="0" fontId="51" fillId="0" borderId="36" xfId="0" applyFont="1" applyFill="1" applyBorder="1" applyAlignment="1" applyProtection="1">
      <alignment horizontal="center" vertical="center"/>
    </xf>
    <xf numFmtId="0" fontId="25" fillId="5" borderId="17" xfId="0" applyFont="1" applyFill="1" applyBorder="1" applyAlignment="1" applyProtection="1">
      <alignment horizontal="center" vertical="center" textRotation="90" wrapText="1"/>
    </xf>
    <xf numFmtId="0" fontId="40" fillId="5" borderId="37"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0" fontId="25" fillId="5" borderId="37" xfId="0" applyFont="1" applyFill="1" applyBorder="1" applyAlignment="1" applyProtection="1">
      <alignment horizontal="center" vertical="center" wrapText="1"/>
    </xf>
    <xf numFmtId="0" fontId="35" fillId="11" borderId="13" xfId="0" applyFont="1" applyFill="1" applyBorder="1" applyAlignment="1" applyProtection="1">
      <alignment horizontal="center" vertical="center"/>
    </xf>
    <xf numFmtId="0" fontId="35" fillId="11" borderId="20" xfId="0" applyFont="1" applyFill="1" applyBorder="1" applyAlignment="1" applyProtection="1">
      <alignment horizontal="center" vertical="center"/>
    </xf>
    <xf numFmtId="0" fontId="25" fillId="5" borderId="14" xfId="0" applyFont="1" applyFill="1" applyBorder="1" applyAlignment="1" applyProtection="1">
      <alignment horizontal="center" vertical="center" wrapText="1"/>
    </xf>
    <xf numFmtId="0" fontId="25" fillId="5" borderId="15"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10" fillId="7" borderId="1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protection locked="0"/>
    </xf>
    <xf numFmtId="164" fontId="12" fillId="0" borderId="3" xfId="0" applyNumberFormat="1" applyFont="1" applyFill="1" applyBorder="1" applyAlignment="1" applyProtection="1">
      <alignment horizontal="center" vertical="center"/>
      <protection locked="0"/>
    </xf>
    <xf numFmtId="164" fontId="12" fillId="0" borderId="4" xfId="0" applyNumberFormat="1" applyFont="1" applyFill="1" applyBorder="1" applyAlignment="1" applyProtection="1">
      <alignment horizontal="center" vertical="center"/>
      <protection locked="0"/>
    </xf>
    <xf numFmtId="0" fontId="24" fillId="0" borderId="14" xfId="0" applyFont="1" applyFill="1" applyBorder="1" applyAlignment="1" applyProtection="1">
      <alignment horizontal="right" vertical="center"/>
    </xf>
    <xf numFmtId="0" fontId="24" fillId="0" borderId="15" xfId="0" applyFont="1" applyFill="1" applyBorder="1" applyAlignment="1" applyProtection="1">
      <alignment horizontal="right" vertical="center"/>
    </xf>
    <xf numFmtId="0" fontId="24" fillId="0" borderId="16" xfId="0" applyFont="1" applyFill="1" applyBorder="1" applyAlignment="1" applyProtection="1">
      <alignment horizontal="right" vertical="center"/>
    </xf>
    <xf numFmtId="164" fontId="12" fillId="0" borderId="44" xfId="0" applyNumberFormat="1" applyFont="1" applyFill="1" applyBorder="1" applyAlignment="1" applyProtection="1">
      <alignment horizontal="center" vertical="center"/>
      <protection locked="0"/>
    </xf>
    <xf numFmtId="164" fontId="12" fillId="0" borderId="45" xfId="0" applyNumberFormat="1" applyFont="1" applyFill="1" applyBorder="1" applyAlignment="1" applyProtection="1">
      <alignment horizontal="center" vertical="center"/>
      <protection locked="0"/>
    </xf>
    <xf numFmtId="0" fontId="10" fillId="7" borderId="42" xfId="0" applyFont="1" applyFill="1" applyBorder="1" applyAlignment="1" applyProtection="1">
      <alignment horizontal="left" vertical="center" wrapText="1"/>
    </xf>
    <xf numFmtId="0" fontId="10" fillId="7" borderId="43" xfId="0" applyFont="1" applyFill="1" applyBorder="1" applyAlignment="1" applyProtection="1">
      <alignment horizontal="left" vertical="center" wrapText="1"/>
    </xf>
    <xf numFmtId="0" fontId="10" fillId="7" borderId="1" xfId="0" applyFont="1" applyFill="1" applyBorder="1" applyAlignment="1" applyProtection="1">
      <alignment horizontal="left" vertical="center" wrapText="1"/>
    </xf>
    <xf numFmtId="164" fontId="12" fillId="0" borderId="40" xfId="0" applyNumberFormat="1" applyFont="1" applyFill="1" applyBorder="1" applyAlignment="1" applyProtection="1">
      <alignment horizontal="left" vertical="center"/>
      <protection locked="0"/>
    </xf>
    <xf numFmtId="164" fontId="12" fillId="0" borderId="41" xfId="0" applyNumberFormat="1" applyFont="1" applyFill="1" applyBorder="1" applyAlignment="1" applyProtection="1">
      <alignment horizontal="left" vertical="center"/>
      <protection locked="0"/>
    </xf>
    <xf numFmtId="164" fontId="12" fillId="0" borderId="48" xfId="0" applyNumberFormat="1" applyFont="1" applyFill="1" applyBorder="1" applyAlignment="1" applyProtection="1">
      <alignment horizontal="left" vertical="center"/>
      <protection locked="0"/>
    </xf>
    <xf numFmtId="0" fontId="12" fillId="0" borderId="22" xfId="0" applyFont="1" applyFill="1" applyBorder="1" applyAlignment="1" applyProtection="1">
      <alignment horizontal="left" vertical="center"/>
      <protection locked="0"/>
    </xf>
    <xf numFmtId="0" fontId="12" fillId="0" borderId="23" xfId="0" applyFont="1" applyFill="1" applyBorder="1" applyAlignment="1" applyProtection="1">
      <alignment horizontal="left" vertical="center"/>
      <protection locked="0"/>
    </xf>
    <xf numFmtId="0" fontId="12" fillId="0" borderId="49" xfId="0" applyFont="1" applyFill="1" applyBorder="1" applyAlignment="1" applyProtection="1">
      <alignment horizontal="left" vertical="center"/>
      <protection locked="0"/>
    </xf>
    <xf numFmtId="164" fontId="12" fillId="0" borderId="50" xfId="0" applyNumberFormat="1" applyFont="1" applyFill="1" applyBorder="1" applyAlignment="1" applyProtection="1">
      <alignment horizontal="center" vertical="center"/>
      <protection locked="0"/>
    </xf>
    <xf numFmtId="164" fontId="12" fillId="0" borderId="27" xfId="0" applyNumberFormat="1" applyFont="1" applyFill="1" applyBorder="1" applyAlignment="1" applyProtection="1">
      <alignment horizontal="center" vertical="center"/>
      <protection locked="0"/>
    </xf>
    <xf numFmtId="164" fontId="12" fillId="0" borderId="51" xfId="0" applyNumberFormat="1" applyFont="1" applyFill="1" applyBorder="1" applyAlignment="1" applyProtection="1">
      <alignment horizontal="center" vertical="center"/>
      <protection locked="0"/>
    </xf>
    <xf numFmtId="0" fontId="12" fillId="0" borderId="21" xfId="0" applyFont="1" applyFill="1" applyBorder="1" applyAlignment="1" applyProtection="1">
      <alignment horizontal="left" vertical="center"/>
      <protection locked="0"/>
    </xf>
    <xf numFmtId="164" fontId="12" fillId="0" borderId="54" xfId="0" applyNumberFormat="1" applyFont="1" applyFill="1" applyBorder="1" applyAlignment="1" applyProtection="1">
      <alignment horizontal="center" vertical="center"/>
      <protection locked="0"/>
    </xf>
    <xf numFmtId="164" fontId="12" fillId="0" borderId="23" xfId="0" applyNumberFormat="1" applyFont="1" applyFill="1" applyBorder="1" applyAlignment="1" applyProtection="1">
      <alignment horizontal="center" vertical="center"/>
      <protection locked="0"/>
    </xf>
    <xf numFmtId="164" fontId="12" fillId="0" borderId="24" xfId="0" applyNumberFormat="1" applyFont="1" applyFill="1" applyBorder="1" applyAlignment="1" applyProtection="1">
      <alignment horizontal="center" vertical="center"/>
      <protection locked="0"/>
    </xf>
    <xf numFmtId="0" fontId="12" fillId="0" borderId="36" xfId="0" applyFont="1" applyFill="1" applyBorder="1" applyAlignment="1" applyProtection="1">
      <alignment horizontal="left" vertical="center"/>
      <protection locked="0"/>
    </xf>
    <xf numFmtId="164" fontId="43" fillId="0" borderId="42" xfId="0" applyNumberFormat="1" applyFont="1" applyFill="1" applyBorder="1" applyAlignment="1" applyProtection="1">
      <alignment horizontal="center" vertical="center"/>
      <protection locked="0"/>
    </xf>
    <xf numFmtId="164" fontId="43" fillId="0" borderId="43" xfId="0" applyNumberFormat="1" applyFont="1" applyFill="1" applyBorder="1" applyAlignment="1" applyProtection="1">
      <alignment horizontal="center" vertical="center"/>
      <protection locked="0"/>
    </xf>
    <xf numFmtId="164" fontId="43" fillId="0" borderId="56" xfId="0" applyNumberFormat="1" applyFont="1" applyFill="1" applyBorder="1" applyAlignment="1" applyProtection="1">
      <alignment horizontal="center" vertical="center"/>
      <protection locked="0"/>
    </xf>
    <xf numFmtId="0" fontId="35" fillId="11" borderId="17" xfId="0" applyFont="1" applyFill="1" applyBorder="1" applyAlignment="1" applyProtection="1">
      <alignment horizontal="center" vertical="center"/>
    </xf>
    <xf numFmtId="0" fontId="1" fillId="0" borderId="58" xfId="0" applyFont="1" applyFill="1" applyBorder="1" applyAlignment="1" applyProtection="1">
      <alignment horizontal="center" vertical="center"/>
      <protection locked="0"/>
    </xf>
    <xf numFmtId="0" fontId="1" fillId="0" borderId="47" xfId="0" applyFont="1" applyFill="1" applyBorder="1" applyAlignment="1" applyProtection="1">
      <alignment horizontal="center" vertical="center"/>
      <protection locked="0"/>
    </xf>
    <xf numFmtId="0" fontId="1" fillId="0" borderId="59" xfId="0" applyFont="1" applyFill="1" applyBorder="1" applyAlignment="1" applyProtection="1">
      <alignment horizontal="center" vertical="center"/>
      <protection locked="0"/>
    </xf>
    <xf numFmtId="164" fontId="12" fillId="0" borderId="61" xfId="0" applyNumberFormat="1" applyFont="1" applyFill="1" applyBorder="1" applyAlignment="1" applyProtection="1">
      <alignment horizontal="center" vertical="center"/>
      <protection locked="0"/>
    </xf>
    <xf numFmtId="164" fontId="12" fillId="0" borderId="2" xfId="0" applyNumberFormat="1" applyFont="1" applyFill="1" applyBorder="1" applyAlignment="1" applyProtection="1">
      <alignment horizontal="center" vertical="center"/>
      <protection locked="0"/>
    </xf>
    <xf numFmtId="0" fontId="25" fillId="15" borderId="9" xfId="0" applyFont="1" applyFill="1" applyBorder="1" applyAlignment="1" applyProtection="1">
      <alignment horizontal="right" vertical="center"/>
    </xf>
    <xf numFmtId="0" fontId="25" fillId="15" borderId="7" xfId="0" applyFont="1" applyFill="1" applyBorder="1" applyAlignment="1" applyProtection="1">
      <alignment horizontal="right" vertical="center"/>
    </xf>
    <xf numFmtId="0" fontId="25" fillId="15" borderId="8" xfId="0" applyFont="1" applyFill="1" applyBorder="1" applyAlignment="1" applyProtection="1">
      <alignment horizontal="right" vertical="center"/>
    </xf>
    <xf numFmtId="164" fontId="40" fillId="15" borderId="9" xfId="0" applyNumberFormat="1" applyFont="1" applyFill="1" applyBorder="1" applyAlignment="1" applyProtection="1">
      <alignment horizontal="center" vertical="center"/>
    </xf>
    <xf numFmtId="164" fontId="40" fillId="15" borderId="8" xfId="0" applyNumberFormat="1" applyFont="1" applyFill="1" applyBorder="1" applyAlignment="1" applyProtection="1">
      <alignment horizontal="center" vertical="center"/>
    </xf>
    <xf numFmtId="0" fontId="1" fillId="0" borderId="54"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24" fillId="0" borderId="9" xfId="0" applyFont="1" applyFill="1" applyBorder="1" applyAlignment="1" applyProtection="1">
      <alignment horizontal="right" vertical="center"/>
    </xf>
    <xf numFmtId="0" fontId="24" fillId="0" borderId="7" xfId="0" applyFont="1" applyFill="1" applyBorder="1" applyAlignment="1" applyProtection="1">
      <alignment horizontal="right" vertical="center"/>
    </xf>
    <xf numFmtId="0" fontId="24" fillId="0" borderId="8" xfId="0" applyFont="1" applyFill="1" applyBorder="1" applyAlignment="1" applyProtection="1">
      <alignment horizontal="right" vertical="center"/>
    </xf>
    <xf numFmtId="0" fontId="10" fillId="0" borderId="63" xfId="0" applyFont="1" applyBorder="1" applyAlignment="1">
      <alignment horizontal="right" vertical="center"/>
    </xf>
    <xf numFmtId="0" fontId="10" fillId="0" borderId="32" xfId="0" applyFont="1" applyBorder="1" applyAlignment="1">
      <alignment horizontal="right" vertical="center"/>
    </xf>
    <xf numFmtId="0" fontId="10" fillId="2" borderId="54" xfId="0" applyFont="1" applyFill="1" applyBorder="1" applyAlignment="1">
      <alignment vertical="center" wrapText="1"/>
    </xf>
    <xf numFmtId="0" fontId="49" fillId="0" borderId="23" xfId="0" applyFont="1" applyBorder="1" applyAlignment="1">
      <alignment vertical="center"/>
    </xf>
    <xf numFmtId="0" fontId="50" fillId="12" borderId="9"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7" fillId="12" borderId="31" xfId="0" applyNumberFormat="1" applyFont="1" applyFill="1" applyBorder="1" applyAlignment="1">
      <alignment horizontal="center" vertical="center"/>
    </xf>
    <xf numFmtId="0" fontId="7" fillId="12" borderId="47" xfId="0" applyNumberFormat="1" applyFont="1" applyFill="1" applyBorder="1" applyAlignment="1">
      <alignment horizontal="center" vertical="center"/>
    </xf>
    <xf numFmtId="0" fontId="7" fillId="12" borderId="67" xfId="0" applyNumberFormat="1"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12" borderId="22" xfId="0" applyFont="1" applyFill="1" applyBorder="1" applyAlignment="1">
      <alignment horizontal="center" vertical="center"/>
    </xf>
    <xf numFmtId="0" fontId="7" fillId="12" borderId="23" xfId="0" applyFont="1" applyFill="1" applyBorder="1" applyAlignment="1">
      <alignment horizontal="center" vertical="center"/>
    </xf>
    <xf numFmtId="0" fontId="7" fillId="12" borderId="49" xfId="0" applyFont="1" applyFill="1" applyBorder="1" applyAlignment="1">
      <alignment horizontal="center" vertical="center"/>
    </xf>
    <xf numFmtId="0" fontId="25" fillId="5" borderId="27"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4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62" xfId="0" applyFont="1" applyFill="1" applyBorder="1" applyAlignment="1">
      <alignment horizontal="center" vertical="center" wrapText="1"/>
    </xf>
    <xf numFmtId="7" fontId="7" fillId="3" borderId="34" xfId="0" applyNumberFormat="1" applyFont="1" applyFill="1" applyBorder="1" applyAlignment="1">
      <alignment horizontal="center" vertical="center"/>
    </xf>
    <xf numFmtId="7" fontId="7" fillId="3" borderId="62" xfId="0" applyNumberFormat="1" applyFont="1" applyFill="1" applyBorder="1" applyAlignment="1">
      <alignment horizontal="center" vertical="center"/>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10" fillId="2" borderId="21" xfId="0" applyFont="1" applyFill="1" applyBorder="1" applyAlignment="1">
      <alignment vertical="center" wrapText="1"/>
    </xf>
    <xf numFmtId="0" fontId="49" fillId="0" borderId="21" xfId="0" applyFont="1" applyBorder="1" applyAlignment="1">
      <alignment vertical="center"/>
    </xf>
    <xf numFmtId="164" fontId="47" fillId="4" borderId="18" xfId="0" applyNumberFormat="1" applyFont="1" applyFill="1" applyBorder="1" applyAlignment="1">
      <alignment horizontal="center" vertical="center" wrapText="1"/>
    </xf>
    <xf numFmtId="164" fontId="47" fillId="4" borderId="0" xfId="0" applyNumberFormat="1" applyFont="1" applyFill="1" applyAlignment="1">
      <alignment horizontal="center" vertical="center" wrapText="1"/>
    </xf>
    <xf numFmtId="164" fontId="47" fillId="4" borderId="19" xfId="0" applyNumberFormat="1" applyFont="1" applyFill="1" applyBorder="1" applyAlignment="1">
      <alignment horizontal="center" vertical="center" wrapText="1"/>
    </xf>
    <xf numFmtId="164" fontId="47" fillId="4" borderId="5" xfId="0" applyNumberFormat="1" applyFont="1" applyFill="1" applyBorder="1" applyAlignment="1">
      <alignment horizontal="center" vertical="center" wrapText="1"/>
    </xf>
    <xf numFmtId="164" fontId="47" fillId="4" borderId="1" xfId="0" applyNumberFormat="1" applyFont="1" applyFill="1" applyBorder="1" applyAlignment="1">
      <alignment horizontal="center" vertical="center" wrapText="1"/>
    </xf>
    <xf numFmtId="164" fontId="47" fillId="4" borderId="11" xfId="0" applyNumberFormat="1" applyFont="1" applyFill="1" applyBorder="1" applyAlignment="1">
      <alignment horizontal="center" vertical="center" wrapText="1"/>
    </xf>
    <xf numFmtId="0" fontId="10" fillId="0" borderId="21" xfId="0" applyFont="1" applyBorder="1" applyAlignment="1">
      <alignment horizontal="right" vertical="center"/>
    </xf>
    <xf numFmtId="0" fontId="10" fillId="0" borderId="22" xfId="0" applyFont="1" applyBorder="1" applyAlignment="1">
      <alignment horizontal="righ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0" xfId="0" applyFont="1" applyAlignment="1">
      <alignment horizontal="center" vertical="center"/>
    </xf>
    <xf numFmtId="0" fontId="1" fillId="0" borderId="19" xfId="0" applyFont="1" applyBorder="1" applyAlignment="1">
      <alignment horizontal="center" vertical="center"/>
    </xf>
    <xf numFmtId="0" fontId="47" fillId="4" borderId="14" xfId="0" applyFont="1" applyFill="1" applyBorder="1" applyAlignment="1">
      <alignment horizontal="center" vertical="center" wrapText="1"/>
    </xf>
    <xf numFmtId="0" fontId="47" fillId="4" borderId="15" xfId="0" applyFont="1" applyFill="1" applyBorder="1" applyAlignment="1">
      <alignment horizontal="center" vertical="center" wrapText="1"/>
    </xf>
    <xf numFmtId="0" fontId="47" fillId="4" borderId="16" xfId="0" applyFont="1" applyFill="1" applyBorder="1" applyAlignment="1">
      <alignment horizontal="center" vertical="center" wrapText="1"/>
    </xf>
    <xf numFmtId="0" fontId="10" fillId="2" borderId="21" xfId="0" applyFont="1" applyFill="1" applyBorder="1" applyAlignment="1">
      <alignment horizontal="left" vertical="center" wrapText="1"/>
    </xf>
    <xf numFmtId="0" fontId="10" fillId="2" borderId="36" xfId="0" applyFont="1" applyFill="1" applyBorder="1" applyAlignment="1">
      <alignment horizontal="left" vertical="center" wrapText="1"/>
    </xf>
  </cellXfs>
  <cellStyles count="2">
    <cellStyle name="Moneda" xfId="1" builtinId="4"/>
    <cellStyle name="Normal" xfId="0" builtinId="0"/>
  </cellStyles>
  <dxfs count="9">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tyles.xml" Type="http://schemas.openxmlformats.org/officeDocument/2006/relationships/styles"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theme/theme1.xml" Type="http://schemas.openxmlformats.org/officeDocument/2006/relationships/theme"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calcChain.xml" Type="http://schemas.openxmlformats.org/officeDocument/2006/relationships/calcChain"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sharedStrings.xml" Type="http://schemas.openxmlformats.org/officeDocument/2006/relationships/sharedStrings"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1024522</xdr:colOff>
      <xdr:row>0</xdr:row>
      <xdr:rowOff>52899</xdr:rowOff>
    </xdr:from>
    <xdr:to>
      <xdr:col>0</xdr:col>
      <xdr:colOff>5895976</xdr:colOff>
      <xdr:row>4</xdr:row>
      <xdr:rowOff>142175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522" y="52899"/>
          <a:ext cx="4871454" cy="8512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500062</xdr:colOff>
      <xdr:row>0</xdr:row>
      <xdr:rowOff>107156</xdr:rowOff>
    </xdr:from>
    <xdr:to>
      <xdr:col>1</xdr:col>
      <xdr:colOff>2225062</xdr:colOff>
      <xdr:row>0</xdr:row>
      <xdr:rowOff>541754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062" y="107156"/>
          <a:ext cx="2487000" cy="4345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9</xdr:col>
      <xdr:colOff>86694</xdr:colOff>
      <xdr:row>44</xdr:row>
      <xdr:rowOff>86899</xdr:rowOff>
    </xdr:to>
    <xdr:pic>
      <xdr:nvPicPr>
        <xdr:cNvPr id="4" name="Imagen 3"/>
        <xdr:cNvPicPr>
          <a:picLocks noChangeAspect="1"/>
        </xdr:cNvPicPr>
      </xdr:nvPicPr>
      <xdr:blipFill>
        <a:blip xmlns:r="http://schemas.openxmlformats.org/officeDocument/2006/relationships" r:embed="rId1"/>
        <a:stretch>
          <a:fillRect/>
        </a:stretch>
      </xdr:blipFill>
      <xdr:spPr>
        <a:xfrm>
          <a:off x="0" y="57150"/>
          <a:ext cx="6944694" cy="8411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84946</xdr:colOff>
      <xdr:row>0</xdr:row>
      <xdr:rowOff>244057</xdr:rowOff>
    </xdr:from>
    <xdr:to>
      <xdr:col>1</xdr:col>
      <xdr:colOff>1952821</xdr:colOff>
      <xdr:row>0</xdr:row>
      <xdr:rowOff>678655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946" y="244057"/>
          <a:ext cx="2487000" cy="4345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226219</xdr:rowOff>
    </xdr:from>
    <xdr:to>
      <xdr:col>1</xdr:col>
      <xdr:colOff>1915500</xdr:colOff>
      <xdr:row>0</xdr:row>
      <xdr:rowOff>660817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26219"/>
          <a:ext cx="2487000" cy="4345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107157</xdr:colOff>
      <xdr:row>0</xdr:row>
      <xdr:rowOff>238125</xdr:rowOff>
    </xdr:from>
    <xdr:to>
      <xdr:col>1</xdr:col>
      <xdr:colOff>1975032</xdr:colOff>
      <xdr:row>0</xdr:row>
      <xdr:rowOff>672723</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238125"/>
          <a:ext cx="2487000" cy="4345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107157</xdr:colOff>
      <xdr:row>0</xdr:row>
      <xdr:rowOff>214313</xdr:rowOff>
    </xdr:from>
    <xdr:to>
      <xdr:col>1</xdr:col>
      <xdr:colOff>1975032</xdr:colOff>
      <xdr:row>0</xdr:row>
      <xdr:rowOff>648911</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214313"/>
          <a:ext cx="2487000" cy="4345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83344</xdr:colOff>
      <xdr:row>0</xdr:row>
      <xdr:rowOff>226218</xdr:rowOff>
    </xdr:from>
    <xdr:to>
      <xdr:col>1</xdr:col>
      <xdr:colOff>1951219</xdr:colOff>
      <xdr:row>0</xdr:row>
      <xdr:rowOff>660816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4" y="226218"/>
          <a:ext cx="2487000" cy="4345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119061</xdr:colOff>
      <xdr:row>0</xdr:row>
      <xdr:rowOff>202407</xdr:rowOff>
    </xdr:from>
    <xdr:to>
      <xdr:col>1</xdr:col>
      <xdr:colOff>1986936</xdr:colOff>
      <xdr:row>0</xdr:row>
      <xdr:rowOff>637005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1" y="202407"/>
          <a:ext cx="2487000" cy="4345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345281</xdr:rowOff>
    </xdr:from>
    <xdr:to>
      <xdr:col>3</xdr:col>
      <xdr:colOff>22406</xdr:colOff>
      <xdr:row>0</xdr:row>
      <xdr:rowOff>779879</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45281"/>
          <a:ext cx="2487000" cy="4345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416719</xdr:colOff>
      <xdr:row>0</xdr:row>
      <xdr:rowOff>71437</xdr:rowOff>
    </xdr:from>
    <xdr:to>
      <xdr:col>1</xdr:col>
      <xdr:colOff>2403656</xdr:colOff>
      <xdr:row>0</xdr:row>
      <xdr:rowOff>506035</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719" y="71437"/>
          <a:ext cx="2487000" cy="4345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A10" sqref="A10"/>
    </sheetView>
  </sheetViews>
  <sheetFormatPr baseColWidth="10" defaultRowHeight="15" x14ac:dyDescent="0.25"/>
  <cols>
    <col min="1" max="1" width="108.85546875" customWidth="1"/>
    <col min="2" max="3" width="11.42578125" hidden="1" customWidth="1"/>
    <col min="4" max="4" width="14.140625" hidden="1" customWidth="1"/>
    <col min="5" max="10" width="11.42578125" hidden="1" customWidth="1"/>
  </cols>
  <sheetData>
    <row r="1" spans="1:10" x14ac:dyDescent="0.25">
      <c r="A1" s="137"/>
    </row>
    <row r="2" spans="1:10" x14ac:dyDescent="0.25">
      <c r="A2" s="137"/>
    </row>
    <row r="3" spans="1:10" x14ac:dyDescent="0.25">
      <c r="A3" s="137"/>
    </row>
    <row r="4" spans="1:10" x14ac:dyDescent="0.25">
      <c r="A4" s="137"/>
    </row>
    <row r="5" spans="1:10" x14ac:dyDescent="0.25">
      <c r="A5" s="137"/>
    </row>
    <row r="6" spans="1:10" ht="67.5" customHeight="1" x14ac:dyDescent="0.25">
      <c r="A6" s="135" t="s">
        <v>108</v>
      </c>
      <c r="B6" s="136"/>
      <c r="C6" s="136"/>
      <c r="D6" s="136"/>
      <c r="E6" s="136"/>
      <c r="F6" s="136"/>
      <c r="G6" s="136"/>
      <c r="H6" s="136"/>
      <c r="I6" s="136"/>
      <c r="J6" s="136"/>
    </row>
    <row r="7" spans="1:10" x14ac:dyDescent="0.25">
      <c r="A7" s="125"/>
      <c r="B7" s="125"/>
      <c r="C7" s="125"/>
      <c r="D7" s="125"/>
      <c r="E7" s="125"/>
      <c r="F7" s="125"/>
      <c r="G7" s="125"/>
      <c r="H7" s="125"/>
      <c r="I7" s="125"/>
      <c r="J7" s="125"/>
    </row>
    <row r="8" spans="1:10" ht="51" x14ac:dyDescent="0.25">
      <c r="A8" s="132" t="s">
        <v>110</v>
      </c>
      <c r="B8" s="125"/>
      <c r="C8" s="125"/>
      <c r="D8" s="125"/>
      <c r="E8" s="125"/>
      <c r="F8" s="125"/>
      <c r="G8" s="125"/>
      <c r="H8" s="125"/>
      <c r="I8" s="125"/>
      <c r="J8" s="125"/>
    </row>
    <row r="9" spans="1:10" x14ac:dyDescent="0.25">
      <c r="A9" s="125"/>
      <c r="B9" s="125"/>
      <c r="C9" s="125"/>
      <c r="D9" s="125"/>
      <c r="E9" s="125"/>
      <c r="F9" s="125"/>
      <c r="G9" s="125"/>
      <c r="H9" s="125"/>
      <c r="I9" s="125"/>
      <c r="J9" s="125"/>
    </row>
    <row r="10" spans="1:10" ht="54" customHeight="1" x14ac:dyDescent="0.25">
      <c r="A10" s="131" t="s">
        <v>120</v>
      </c>
      <c r="B10" s="125"/>
      <c r="C10" s="125"/>
      <c r="D10" s="125"/>
      <c r="E10" s="125"/>
      <c r="F10" s="125"/>
      <c r="G10" s="125"/>
      <c r="H10" s="125"/>
      <c r="I10" s="125"/>
      <c r="J10" s="125"/>
    </row>
  </sheetData>
  <sheetProtection algorithmName="SHA-512" hashValue="nEVANZRhMghkmFQf11aOGn3h4UyXqFSc687m1OKiHZzc1erAtg9SaxZdkgcUSZlgknqCTR+29iWzdgwSKSMD+Q==" saltValue="oaQZOWuPuUy99+2X225P8g==" spinCount="100000" sheet="1" objects="1" scenarios="1"/>
  <mergeCells count="2">
    <mergeCell ref="A6:J6"/>
    <mergeCell ref="A1:A5"/>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80" zoomScaleNormal="80" workbookViewId="0">
      <selection sqref="A1:B1"/>
    </sheetView>
  </sheetViews>
  <sheetFormatPr baseColWidth="10" defaultRowHeight="15" x14ac:dyDescent="0.25"/>
  <cols>
    <col min="2" max="2" width="50.140625" customWidth="1"/>
    <col min="5" max="5" width="77.7109375" customWidth="1"/>
    <col min="7" max="7" width="11.42578125" hidden="1" customWidth="1"/>
  </cols>
  <sheetData>
    <row r="1" spans="1:9" ht="58.5" customHeight="1" thickBot="1" x14ac:dyDescent="0.3">
      <c r="A1" s="455"/>
      <c r="B1" s="456"/>
      <c r="C1" s="452" t="s">
        <v>109</v>
      </c>
      <c r="D1" s="453"/>
      <c r="E1" s="453"/>
      <c r="F1" s="453"/>
      <c r="G1" s="454"/>
    </row>
    <row r="2" spans="1:9" ht="19.5" thickBot="1" x14ac:dyDescent="0.3">
      <c r="A2" s="417" t="s">
        <v>64</v>
      </c>
      <c r="B2" s="418"/>
      <c r="C2" s="418"/>
      <c r="D2" s="418"/>
      <c r="E2" s="418"/>
      <c r="F2" s="419"/>
      <c r="G2" s="54"/>
    </row>
    <row r="3" spans="1:9" ht="29.25" customHeight="1" x14ac:dyDescent="0.25">
      <c r="A3" s="420" t="s">
        <v>50</v>
      </c>
      <c r="B3" s="421"/>
      <c r="C3" s="422">
        <f>'TOTAL AGRUPACIÓ'!E3</f>
        <v>0</v>
      </c>
      <c r="D3" s="423"/>
      <c r="E3" s="423"/>
      <c r="F3" s="424"/>
      <c r="G3" s="54"/>
    </row>
    <row r="4" spans="1:9" ht="30" customHeight="1" x14ac:dyDescent="0.25">
      <c r="A4" s="425" t="s">
        <v>99</v>
      </c>
      <c r="B4" s="426"/>
      <c r="C4" s="427">
        <f>'TOTAL AGRUPACIÓ'!E4</f>
        <v>0</v>
      </c>
      <c r="D4" s="428"/>
      <c r="E4" s="428"/>
      <c r="F4" s="429"/>
      <c r="G4" s="54"/>
    </row>
    <row r="5" spans="1:9" ht="34.5" customHeight="1" thickBot="1" x14ac:dyDescent="0.3">
      <c r="A5" s="433" t="s">
        <v>36</v>
      </c>
      <c r="B5" s="434"/>
      <c r="C5" s="435">
        <f>'TOTAL AGRUPACIÓ'!E5</f>
        <v>0</v>
      </c>
      <c r="D5" s="436"/>
      <c r="E5" s="76" t="s">
        <v>23</v>
      </c>
      <c r="F5" s="77">
        <f>'ENTITAT 1'!N6</f>
        <v>0</v>
      </c>
      <c r="G5" s="54"/>
    </row>
    <row r="6" spans="1:9" ht="15.75" thickBot="1" x14ac:dyDescent="0.3">
      <c r="A6" s="437" t="s">
        <v>37</v>
      </c>
      <c r="B6" s="438"/>
      <c r="C6" s="439"/>
      <c r="D6" s="437" t="s">
        <v>28</v>
      </c>
      <c r="E6" s="440"/>
      <c r="F6" s="441"/>
      <c r="G6" s="65"/>
      <c r="I6" s="106"/>
    </row>
    <row r="7" spans="1:9" ht="51" x14ac:dyDescent="0.25">
      <c r="A7" s="430" t="s">
        <v>38</v>
      </c>
      <c r="B7" s="430"/>
      <c r="C7" s="74" t="s">
        <v>29</v>
      </c>
      <c r="D7" s="431" t="s">
        <v>30</v>
      </c>
      <c r="E7" s="432"/>
      <c r="F7" s="74" t="s">
        <v>31</v>
      </c>
      <c r="G7" s="59"/>
    </row>
    <row r="8" spans="1:9" ht="35.25" customHeight="1" x14ac:dyDescent="0.25">
      <c r="A8" s="442" t="s">
        <v>39</v>
      </c>
      <c r="B8" s="443"/>
      <c r="C8" s="55">
        <f>'TOTAL AGRUPACIÓ'!M19</f>
        <v>0</v>
      </c>
      <c r="D8" s="460" t="s">
        <v>32</v>
      </c>
      <c r="E8" s="460"/>
      <c r="F8" s="55">
        <f>INGRESSOS!F11</f>
        <v>0</v>
      </c>
      <c r="G8" s="59"/>
    </row>
    <row r="9" spans="1:9" ht="35.25" customHeight="1" x14ac:dyDescent="0.25">
      <c r="A9" s="442" t="s">
        <v>40</v>
      </c>
      <c r="B9" s="443"/>
      <c r="C9" s="55">
        <f>'TOTAL AGRUPACIÓ'!M27</f>
        <v>0</v>
      </c>
      <c r="D9" s="460" t="s">
        <v>33</v>
      </c>
      <c r="E9" s="460"/>
      <c r="F9" s="55">
        <f>INGRESSOS!F18</f>
        <v>0</v>
      </c>
      <c r="G9" s="59"/>
    </row>
    <row r="10" spans="1:9" ht="32.25" customHeight="1" x14ac:dyDescent="0.25">
      <c r="A10" s="442" t="s">
        <v>41</v>
      </c>
      <c r="B10" s="443"/>
      <c r="C10" s="55">
        <f>'TOTAL AGRUPACIÓ'!M35</f>
        <v>0</v>
      </c>
      <c r="D10" s="460" t="s">
        <v>119</v>
      </c>
      <c r="E10" s="460"/>
      <c r="F10" s="55">
        <f>INGRESSOS!F25</f>
        <v>0</v>
      </c>
      <c r="G10" s="59"/>
    </row>
    <row r="11" spans="1:9" ht="50.25" customHeight="1" thickBot="1" x14ac:dyDescent="0.3">
      <c r="A11" s="442" t="s">
        <v>73</v>
      </c>
      <c r="B11" s="443"/>
      <c r="C11" s="55">
        <f>'TOTAL AGRUPACIÓ'!M43</f>
        <v>0</v>
      </c>
      <c r="D11" s="461" t="s">
        <v>96</v>
      </c>
      <c r="E11" s="461"/>
      <c r="F11" s="56">
        <f>INGRESSOS!F32</f>
        <v>0</v>
      </c>
      <c r="G11" s="59"/>
    </row>
    <row r="12" spans="1:9" ht="38.25" customHeight="1" thickBot="1" x14ac:dyDescent="0.3">
      <c r="A12" s="442" t="s">
        <v>42</v>
      </c>
      <c r="B12" s="443"/>
      <c r="C12" s="57">
        <f>'TOTAL AGRUPACIÓ'!M51</f>
        <v>0</v>
      </c>
      <c r="D12" s="413" t="s">
        <v>34</v>
      </c>
      <c r="E12" s="414"/>
      <c r="F12" s="58">
        <f>SUM(F8:F11)</f>
        <v>0</v>
      </c>
      <c r="G12" s="59"/>
    </row>
    <row r="13" spans="1:9" ht="72.75" customHeight="1" thickBot="1" x14ac:dyDescent="0.3">
      <c r="A13" s="415" t="s">
        <v>43</v>
      </c>
      <c r="B13" s="416"/>
      <c r="C13" s="55">
        <f>'TOTAL AGRUPACIÓ'!M63</f>
        <v>0</v>
      </c>
      <c r="D13" s="59"/>
      <c r="E13" s="59"/>
      <c r="F13" s="59"/>
      <c r="G13" s="59"/>
    </row>
    <row r="14" spans="1:9" ht="38.25" customHeight="1" x14ac:dyDescent="0.25">
      <c r="A14" s="415" t="s">
        <v>44</v>
      </c>
      <c r="B14" s="416"/>
      <c r="C14" s="57">
        <f>'TOTAL AGRUPACIÓ'!M71</f>
        <v>0</v>
      </c>
      <c r="D14" s="457" t="s">
        <v>35</v>
      </c>
      <c r="E14" s="458"/>
      <c r="F14" s="459"/>
      <c r="G14" s="59"/>
    </row>
    <row r="15" spans="1:9" ht="48.75" customHeight="1" thickBot="1" x14ac:dyDescent="0.3">
      <c r="A15" s="442" t="s">
        <v>45</v>
      </c>
      <c r="B15" s="443"/>
      <c r="C15" s="60">
        <f>'TOTAL AGRUPACIÓ'!M79</f>
        <v>0</v>
      </c>
      <c r="D15" s="444">
        <f>F12-C16</f>
        <v>0</v>
      </c>
      <c r="E15" s="445"/>
      <c r="F15" s="446"/>
      <c r="G15" s="59"/>
    </row>
    <row r="16" spans="1:9" ht="15.75" thickBot="1" x14ac:dyDescent="0.3">
      <c r="A16" s="450" t="s">
        <v>46</v>
      </c>
      <c r="B16" s="451"/>
      <c r="C16" s="61">
        <f>SUM(C8:C15)</f>
        <v>0</v>
      </c>
      <c r="D16" s="447"/>
      <c r="E16" s="448"/>
      <c r="F16" s="449"/>
      <c r="G16" s="59"/>
    </row>
    <row r="17" spans="1:7" x14ac:dyDescent="0.25">
      <c r="A17" s="59"/>
      <c r="B17" s="59"/>
      <c r="C17" s="59"/>
      <c r="D17" s="59"/>
      <c r="E17" s="59"/>
      <c r="F17" s="59"/>
      <c r="G17" s="59"/>
    </row>
    <row r="18" spans="1:7" x14ac:dyDescent="0.25">
      <c r="A18" s="66"/>
      <c r="B18" s="62"/>
      <c r="C18" s="62"/>
      <c r="D18" s="62"/>
      <c r="E18" s="62"/>
      <c r="F18" s="62"/>
      <c r="G18" s="59"/>
    </row>
    <row r="19" spans="1:7" x14ac:dyDescent="0.25">
      <c r="A19" s="67"/>
      <c r="B19" s="63"/>
      <c r="C19" s="63"/>
      <c r="D19" s="63"/>
      <c r="E19" s="63"/>
      <c r="F19" s="64"/>
      <c r="G19" s="59"/>
    </row>
  </sheetData>
  <sheetProtection algorithmName="SHA-512" hashValue="EexDFAWLNVz4Qb3AKWFteA46YuN+kkHEi082TQpcCHpwgKWs830gT1t206E0L1siYo8Kn1umvbxB2ohbzwvFDg==" saltValue="aEQSoWRPHzbOrwGnRg6Usg==" spinCount="100000" sheet="1" objects="1" scenarios="1"/>
  <mergeCells count="29">
    <mergeCell ref="A15:B15"/>
    <mergeCell ref="D15:F16"/>
    <mergeCell ref="A16:B16"/>
    <mergeCell ref="C1:G1"/>
    <mergeCell ref="A1:B1"/>
    <mergeCell ref="A14:B14"/>
    <mergeCell ref="D14:F14"/>
    <mergeCell ref="A8:B8"/>
    <mergeCell ref="D8:E8"/>
    <mergeCell ref="A9:B9"/>
    <mergeCell ref="D9:E9"/>
    <mergeCell ref="A10:B10"/>
    <mergeCell ref="D10:E10"/>
    <mergeCell ref="A11:B11"/>
    <mergeCell ref="D11:E11"/>
    <mergeCell ref="A12:B12"/>
    <mergeCell ref="D12:E12"/>
    <mergeCell ref="A13:B13"/>
    <mergeCell ref="A2:F2"/>
    <mergeCell ref="A3:B3"/>
    <mergeCell ref="C3:F3"/>
    <mergeCell ref="A4:B4"/>
    <mergeCell ref="C4:F4"/>
    <mergeCell ref="A7:B7"/>
    <mergeCell ref="D7:E7"/>
    <mergeCell ref="A5:B5"/>
    <mergeCell ref="C5:D5"/>
    <mergeCell ref="A6:C6"/>
    <mergeCell ref="D6:F6"/>
  </mergeCells>
  <conditionalFormatting sqref="D15">
    <cfRule type="cellIs" dxfId="0" priority="1" operator="greaterThan">
      <formula>0</formula>
    </cfRule>
  </conditionalFormatting>
  <dataValidations count="1">
    <dataValidation type="decimal" operator="lessThanOrEqual" allowBlank="1" showInputMessage="1" showErrorMessage="1" errorTitle="Import superior a la factura" error="L'import introduït es superior a l'import de la factura_x000a_" sqref="F19">
      <formula1>#REF!</formula1>
    </dataValidation>
  </dataValidations>
  <pageMargins left="0.7" right="0.7" top="0.75" bottom="0.75" header="0.3" footer="0.3"/>
  <pageSetup paperSize="9" scale="6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0" sqref="L10"/>
    </sheetView>
  </sheetViews>
  <sheetFormatPr baseColWidth="10" defaultRowHeight="15" x14ac:dyDescent="0.25"/>
  <sheetData/>
  <sheetProtection algorithmName="SHA-512" hashValue="FoDa8UCKqyc3nqb8PoZqjs/WCtMCJ3IuiHk4dyYvUhUG/kugq7b6qSaxQ1h8YzkNpS8c24ZFGg3aE416SltiKQ==" saltValue="Nqc3DGcFvDzzJkfw3rDxHA==" spinCount="100000" sheet="1" objects="1" scenarios="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activeCell="E6" sqref="E6:G6"/>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40.7109375" style="20" customWidth="1"/>
  </cols>
  <sheetData>
    <row r="1" spans="1:14" ht="69" customHeight="1" thickBot="1" x14ac:dyDescent="0.3">
      <c r="A1" s="144"/>
      <c r="B1" s="145"/>
      <c r="C1" s="141" t="s">
        <v>109</v>
      </c>
      <c r="D1" s="142"/>
      <c r="E1" s="142"/>
      <c r="F1" s="142"/>
      <c r="G1" s="142"/>
      <c r="H1" s="142"/>
      <c r="I1" s="142"/>
      <c r="J1" s="142"/>
      <c r="K1" s="142"/>
      <c r="L1" s="142"/>
      <c r="M1" s="142"/>
      <c r="N1" s="143"/>
    </row>
    <row r="2" spans="1:14" ht="34.5" customHeight="1" thickBot="1" x14ac:dyDescent="0.3">
      <c r="A2" s="201" t="s">
        <v>65</v>
      </c>
      <c r="B2" s="202"/>
      <c r="C2" s="203"/>
      <c r="D2" s="203"/>
      <c r="E2" s="203"/>
      <c r="F2" s="203"/>
      <c r="G2" s="203"/>
      <c r="H2" s="203"/>
      <c r="I2" s="203"/>
      <c r="J2" s="203"/>
      <c r="K2" s="203"/>
      <c r="L2" s="203"/>
      <c r="M2" s="203"/>
      <c r="N2" s="204"/>
    </row>
    <row r="3" spans="1:14" ht="32.25" customHeight="1" thickBot="1" x14ac:dyDescent="0.3">
      <c r="A3" s="205" t="s">
        <v>111</v>
      </c>
      <c r="B3" s="206"/>
      <c r="C3" s="206"/>
      <c r="D3" s="206"/>
      <c r="E3" s="156"/>
      <c r="F3" s="157"/>
      <c r="G3" s="157"/>
      <c r="H3" s="157"/>
      <c r="I3" s="157"/>
      <c r="J3" s="157"/>
      <c r="K3" s="157"/>
      <c r="L3" s="157"/>
      <c r="M3" s="157"/>
      <c r="N3" s="158"/>
    </row>
    <row r="4" spans="1:14" ht="39" customHeight="1" thickBot="1" x14ac:dyDescent="0.3">
      <c r="A4" s="205" t="s">
        <v>49</v>
      </c>
      <c r="B4" s="206"/>
      <c r="C4" s="206"/>
      <c r="D4" s="206"/>
      <c r="E4" s="156"/>
      <c r="F4" s="157"/>
      <c r="G4" s="157"/>
      <c r="H4" s="157"/>
      <c r="I4" s="157"/>
      <c r="J4" s="157"/>
      <c r="K4" s="157"/>
      <c r="L4" s="157"/>
      <c r="M4" s="157"/>
      <c r="N4" s="158"/>
    </row>
    <row r="5" spans="1:14" ht="36.75" customHeight="1" thickBot="1" x14ac:dyDescent="0.3">
      <c r="A5" s="207" t="s">
        <v>98</v>
      </c>
      <c r="B5" s="208"/>
      <c r="C5" s="208"/>
      <c r="D5" s="209"/>
      <c r="E5" s="156"/>
      <c r="F5" s="157"/>
      <c r="G5" s="157"/>
      <c r="H5" s="157"/>
      <c r="I5" s="157"/>
      <c r="J5" s="157"/>
      <c r="K5" s="157"/>
      <c r="L5" s="157"/>
      <c r="M5" s="157"/>
      <c r="N5" s="158"/>
    </row>
    <row r="6" spans="1:14" ht="39" customHeight="1" thickBot="1" x14ac:dyDescent="0.3">
      <c r="A6" s="207" t="s">
        <v>48</v>
      </c>
      <c r="B6" s="208"/>
      <c r="C6" s="208"/>
      <c r="D6" s="209"/>
      <c r="E6" s="210">
        <f>M81</f>
        <v>0</v>
      </c>
      <c r="F6" s="211"/>
      <c r="G6" s="211"/>
      <c r="H6" s="212" t="s">
        <v>0</v>
      </c>
      <c r="I6" s="213"/>
      <c r="J6" s="213"/>
      <c r="K6" s="213"/>
      <c r="L6" s="213"/>
      <c r="M6" s="214"/>
      <c r="N6" s="2"/>
    </row>
    <row r="7" spans="1:14" ht="15.75" customHeight="1" thickBot="1" x14ac:dyDescent="0.3">
      <c r="A7" s="215" t="s">
        <v>1</v>
      </c>
      <c r="B7" s="216"/>
      <c r="C7" s="216"/>
      <c r="D7" s="216"/>
      <c r="E7" s="216"/>
      <c r="F7" s="216"/>
      <c r="G7" s="216"/>
      <c r="H7" s="216"/>
      <c r="I7" s="216"/>
      <c r="J7" s="216"/>
      <c r="K7" s="216"/>
      <c r="L7" s="216"/>
      <c r="M7" s="216"/>
      <c r="N7" s="217"/>
    </row>
    <row r="8" spans="1:14" s="104" customFormat="1" ht="15.75" thickBot="1" x14ac:dyDescent="0.3">
      <c r="A8" s="103"/>
      <c r="B8" s="103"/>
      <c r="C8" s="103"/>
      <c r="D8" s="103"/>
      <c r="E8" s="103"/>
      <c r="F8" s="103"/>
      <c r="G8" s="103"/>
      <c r="H8" s="103"/>
      <c r="I8" s="103"/>
      <c r="J8" s="103"/>
      <c r="K8" s="103"/>
      <c r="L8" s="103"/>
      <c r="M8" s="103"/>
      <c r="N8" s="103"/>
    </row>
    <row r="9" spans="1:14" ht="59.25" customHeight="1" thickBot="1" x14ac:dyDescent="0.3">
      <c r="A9" s="218" t="s">
        <v>61</v>
      </c>
      <c r="B9" s="219"/>
      <c r="C9" s="219"/>
      <c r="D9" s="219"/>
      <c r="E9" s="219"/>
      <c r="F9" s="219"/>
      <c r="G9" s="219"/>
      <c r="H9" s="219"/>
      <c r="I9" s="219"/>
      <c r="J9" s="219"/>
      <c r="K9" s="219"/>
      <c r="L9" s="220"/>
      <c r="M9" s="123" t="s">
        <v>106</v>
      </c>
      <c r="N9" s="4"/>
    </row>
    <row r="10" spans="1:14" ht="15" customHeight="1" x14ac:dyDescent="0.25">
      <c r="A10" s="191" t="s">
        <v>3</v>
      </c>
      <c r="B10" s="173" t="s">
        <v>4</v>
      </c>
      <c r="C10" s="174"/>
      <c r="D10" s="174"/>
      <c r="E10" s="174"/>
      <c r="F10" s="174"/>
      <c r="G10" s="174"/>
      <c r="H10" s="174"/>
      <c r="I10" s="174"/>
      <c r="J10" s="174"/>
      <c r="K10" s="174"/>
      <c r="L10" s="174"/>
      <c r="M10" s="195">
        <f>M21+M31+M39+M47+M55</f>
        <v>0</v>
      </c>
      <c r="N10" s="198" t="s">
        <v>6</v>
      </c>
    </row>
    <row r="11" spans="1:14" ht="15" customHeight="1" x14ac:dyDescent="0.25">
      <c r="A11" s="192"/>
      <c r="B11" s="176"/>
      <c r="C11" s="194"/>
      <c r="D11" s="194"/>
      <c r="E11" s="194"/>
      <c r="F11" s="194"/>
      <c r="G11" s="194"/>
      <c r="H11" s="194"/>
      <c r="I11" s="194"/>
      <c r="J11" s="194"/>
      <c r="K11" s="194"/>
      <c r="L11" s="177"/>
      <c r="M11" s="196"/>
      <c r="N11" s="199"/>
    </row>
    <row r="12" spans="1:14" ht="15.75" customHeight="1" thickBot="1" x14ac:dyDescent="0.3">
      <c r="A12" s="193"/>
      <c r="B12" s="179"/>
      <c r="C12" s="180"/>
      <c r="D12" s="180"/>
      <c r="E12" s="180"/>
      <c r="F12" s="180"/>
      <c r="G12" s="180"/>
      <c r="H12" s="180"/>
      <c r="I12" s="180"/>
      <c r="J12" s="180"/>
      <c r="K12" s="180"/>
      <c r="L12" s="180"/>
      <c r="M12" s="197"/>
      <c r="N12" s="200"/>
    </row>
    <row r="13" spans="1:14" ht="36.75" customHeight="1" thickBot="1" x14ac:dyDescent="0.3">
      <c r="A13" s="146" t="s">
        <v>77</v>
      </c>
      <c r="B13" s="147"/>
      <c r="C13" s="147"/>
      <c r="D13" s="147"/>
      <c r="E13" s="147"/>
      <c r="F13" s="147"/>
      <c r="G13" s="147"/>
      <c r="H13" s="147"/>
      <c r="I13" s="147"/>
      <c r="J13" s="147"/>
      <c r="K13" s="147"/>
      <c r="L13" s="147"/>
      <c r="M13" s="185"/>
      <c r="N13" s="148"/>
    </row>
    <row r="14" spans="1:14" x14ac:dyDescent="0.25">
      <c r="A14" s="118">
        <v>1</v>
      </c>
      <c r="B14" s="149"/>
      <c r="C14" s="150"/>
      <c r="D14" s="150"/>
      <c r="E14" s="150"/>
      <c r="F14" s="150"/>
      <c r="G14" s="150"/>
      <c r="H14" s="150"/>
      <c r="I14" s="150"/>
      <c r="J14" s="150"/>
      <c r="K14" s="150"/>
      <c r="L14" s="151"/>
      <c r="M14" s="6"/>
      <c r="N14" s="7"/>
    </row>
    <row r="15" spans="1:14" x14ac:dyDescent="0.25">
      <c r="A15" s="118">
        <v>2</v>
      </c>
      <c r="B15" s="149"/>
      <c r="C15" s="150"/>
      <c r="D15" s="150"/>
      <c r="E15" s="150"/>
      <c r="F15" s="150"/>
      <c r="G15" s="150"/>
      <c r="H15" s="150"/>
      <c r="I15" s="150"/>
      <c r="J15" s="150"/>
      <c r="K15" s="150"/>
      <c r="L15" s="151">
        <f>J15*K15</f>
        <v>0</v>
      </c>
      <c r="M15" s="6"/>
      <c r="N15" s="7"/>
    </row>
    <row r="16" spans="1:14" x14ac:dyDescent="0.25">
      <c r="A16" s="118">
        <v>3</v>
      </c>
      <c r="B16" s="149"/>
      <c r="C16" s="150"/>
      <c r="D16" s="150"/>
      <c r="E16" s="150"/>
      <c r="F16" s="150"/>
      <c r="G16" s="150"/>
      <c r="H16" s="150"/>
      <c r="I16" s="150"/>
      <c r="J16" s="150"/>
      <c r="K16" s="150"/>
      <c r="L16" s="151"/>
      <c r="M16" s="6"/>
      <c r="N16" s="7"/>
    </row>
    <row r="17" spans="1:14" x14ac:dyDescent="0.25">
      <c r="A17" s="118">
        <v>4</v>
      </c>
      <c r="B17" s="149"/>
      <c r="C17" s="150"/>
      <c r="D17" s="150"/>
      <c r="E17" s="150"/>
      <c r="F17" s="150"/>
      <c r="G17" s="150"/>
      <c r="H17" s="150"/>
      <c r="I17" s="150"/>
      <c r="J17" s="150"/>
      <c r="K17" s="150"/>
      <c r="L17" s="151"/>
      <c r="M17" s="6"/>
      <c r="N17" s="7"/>
    </row>
    <row r="18" spans="1:14" ht="15.75" thickBot="1" x14ac:dyDescent="0.3">
      <c r="A18" s="119">
        <v>5</v>
      </c>
      <c r="B18" s="186"/>
      <c r="C18" s="187"/>
      <c r="D18" s="187"/>
      <c r="E18" s="187"/>
      <c r="F18" s="187"/>
      <c r="G18" s="187"/>
      <c r="H18" s="187"/>
      <c r="I18" s="187"/>
      <c r="J18" s="187"/>
      <c r="K18" s="187"/>
      <c r="L18" s="188">
        <f>J18*K18</f>
        <v>0</v>
      </c>
      <c r="M18" s="9"/>
      <c r="N18" s="7"/>
    </row>
    <row r="19" spans="1:14" ht="15.75" customHeight="1" thickBot="1" x14ac:dyDescent="0.3">
      <c r="A19" s="152" t="s">
        <v>7</v>
      </c>
      <c r="B19" s="189"/>
      <c r="C19" s="189"/>
      <c r="D19" s="189"/>
      <c r="E19" s="189"/>
      <c r="F19" s="189"/>
      <c r="G19" s="189"/>
      <c r="H19" s="189"/>
      <c r="I19" s="189"/>
      <c r="J19" s="189"/>
      <c r="K19" s="189"/>
      <c r="L19" s="190"/>
      <c r="M19" s="10">
        <f>SUM(M14:M18)</f>
        <v>0</v>
      </c>
      <c r="N19" s="11"/>
    </row>
    <row r="20" spans="1:14" ht="32.25" customHeight="1" thickBot="1" x14ac:dyDescent="0.3">
      <c r="A20" s="146" t="s">
        <v>76</v>
      </c>
      <c r="B20" s="147"/>
      <c r="C20" s="147"/>
      <c r="D20" s="147"/>
      <c r="E20" s="147"/>
      <c r="F20" s="147"/>
      <c r="G20" s="147"/>
      <c r="H20" s="147"/>
      <c r="I20" s="147"/>
      <c r="J20" s="147"/>
      <c r="K20" s="147"/>
      <c r="L20" s="147"/>
      <c r="M20" s="147"/>
      <c r="N20" s="148"/>
    </row>
    <row r="21" spans="1:14" x14ac:dyDescent="0.25">
      <c r="A21" s="118"/>
      <c r="B21" s="149"/>
      <c r="C21" s="150"/>
      <c r="D21" s="150"/>
      <c r="E21" s="150"/>
      <c r="F21" s="150"/>
      <c r="G21" s="150"/>
      <c r="H21" s="150"/>
      <c r="I21" s="150"/>
      <c r="J21" s="150"/>
      <c r="K21" s="150"/>
      <c r="L21" s="151"/>
      <c r="M21" s="6"/>
      <c r="N21" s="7"/>
    </row>
    <row r="22" spans="1:14" x14ac:dyDescent="0.25">
      <c r="A22" s="118"/>
      <c r="B22" s="149"/>
      <c r="C22" s="150"/>
      <c r="D22" s="150"/>
      <c r="E22" s="150"/>
      <c r="F22" s="150"/>
      <c r="G22" s="150"/>
      <c r="H22" s="150"/>
      <c r="I22" s="150"/>
      <c r="J22" s="150"/>
      <c r="K22" s="150"/>
      <c r="L22" s="151"/>
      <c r="M22" s="6"/>
      <c r="N22" s="7"/>
    </row>
    <row r="23" spans="1:14" x14ac:dyDescent="0.25">
      <c r="A23" s="118"/>
      <c r="B23" s="149"/>
      <c r="C23" s="150"/>
      <c r="D23" s="150"/>
      <c r="E23" s="150"/>
      <c r="F23" s="150"/>
      <c r="G23" s="150"/>
      <c r="H23" s="150"/>
      <c r="I23" s="150"/>
      <c r="J23" s="150"/>
      <c r="K23" s="150"/>
      <c r="L23" s="151"/>
      <c r="M23" s="6"/>
      <c r="N23" s="7"/>
    </row>
    <row r="24" spans="1:14" x14ac:dyDescent="0.25">
      <c r="A24" s="118"/>
      <c r="B24" s="149"/>
      <c r="C24" s="150"/>
      <c r="D24" s="150"/>
      <c r="E24" s="150"/>
      <c r="F24" s="150"/>
      <c r="G24" s="150"/>
      <c r="H24" s="150"/>
      <c r="I24" s="150"/>
      <c r="J24" s="150"/>
      <c r="K24" s="150"/>
      <c r="L24" s="151"/>
      <c r="M24" s="6"/>
      <c r="N24" s="7"/>
    </row>
    <row r="25" spans="1:14" x14ac:dyDescent="0.25">
      <c r="A25" s="118"/>
      <c r="B25" s="149"/>
      <c r="C25" s="150"/>
      <c r="D25" s="150"/>
      <c r="E25" s="150"/>
      <c r="F25" s="150"/>
      <c r="G25" s="150"/>
      <c r="H25" s="150"/>
      <c r="I25" s="150"/>
      <c r="J25" s="150"/>
      <c r="K25" s="150"/>
      <c r="L25" s="151"/>
      <c r="M25" s="6"/>
      <c r="N25" s="7"/>
    </row>
    <row r="26" spans="1:14" x14ac:dyDescent="0.25">
      <c r="A26" s="118"/>
      <c r="B26" s="149"/>
      <c r="C26" s="150"/>
      <c r="D26" s="150"/>
      <c r="E26" s="150"/>
      <c r="F26" s="150"/>
      <c r="G26" s="150"/>
      <c r="H26" s="150"/>
      <c r="I26" s="150"/>
      <c r="J26" s="150"/>
      <c r="K26" s="150"/>
      <c r="L26" s="151"/>
      <c r="M26" s="6"/>
      <c r="N26" s="7"/>
    </row>
    <row r="27" spans="1:14" x14ac:dyDescent="0.25">
      <c r="A27" s="118"/>
      <c r="B27" s="149"/>
      <c r="C27" s="150"/>
      <c r="D27" s="150"/>
      <c r="E27" s="150"/>
      <c r="F27" s="150"/>
      <c r="G27" s="150"/>
      <c r="H27" s="150"/>
      <c r="I27" s="150"/>
      <c r="J27" s="150"/>
      <c r="K27" s="150"/>
      <c r="L27" s="151">
        <f>J27*K27</f>
        <v>0</v>
      </c>
      <c r="M27" s="6"/>
      <c r="N27" s="7"/>
    </row>
    <row r="28" spans="1:14" ht="15.75" thickBot="1" x14ac:dyDescent="0.3">
      <c r="A28" s="118"/>
      <c r="B28" s="149"/>
      <c r="C28" s="150"/>
      <c r="D28" s="150"/>
      <c r="E28" s="150"/>
      <c r="F28" s="150"/>
      <c r="G28" s="150"/>
      <c r="H28" s="150"/>
      <c r="I28" s="150"/>
      <c r="J28" s="150"/>
      <c r="K28" s="150"/>
      <c r="L28" s="151"/>
      <c r="M28" s="6"/>
      <c r="N28" s="7"/>
    </row>
    <row r="29" spans="1:14" ht="15.75" customHeight="1" thickBot="1" x14ac:dyDescent="0.3">
      <c r="A29" s="182" t="s">
        <v>9</v>
      </c>
      <c r="B29" s="183"/>
      <c r="C29" s="183"/>
      <c r="D29" s="183"/>
      <c r="E29" s="183"/>
      <c r="F29" s="183"/>
      <c r="G29" s="183"/>
      <c r="H29" s="183"/>
      <c r="I29" s="183"/>
      <c r="J29" s="183"/>
      <c r="K29" s="183"/>
      <c r="L29" s="184"/>
      <c r="M29" s="78">
        <f>SUM(M21:M28)</f>
        <v>0</v>
      </c>
      <c r="N29" s="12"/>
    </row>
    <row r="30" spans="1:14" ht="32.25" customHeight="1" thickBot="1" x14ac:dyDescent="0.3">
      <c r="A30" s="146" t="s">
        <v>101</v>
      </c>
      <c r="B30" s="147"/>
      <c r="C30" s="147"/>
      <c r="D30" s="147"/>
      <c r="E30" s="147"/>
      <c r="F30" s="147"/>
      <c r="G30" s="147"/>
      <c r="H30" s="147"/>
      <c r="I30" s="147"/>
      <c r="J30" s="147"/>
      <c r="K30" s="147"/>
      <c r="L30" s="147"/>
      <c r="M30" s="147"/>
      <c r="N30" s="148"/>
    </row>
    <row r="31" spans="1:14" x14ac:dyDescent="0.25">
      <c r="A31" s="118"/>
      <c r="B31" s="149"/>
      <c r="C31" s="150"/>
      <c r="D31" s="150"/>
      <c r="E31" s="150"/>
      <c r="F31" s="150"/>
      <c r="G31" s="150"/>
      <c r="H31" s="150"/>
      <c r="I31" s="150"/>
      <c r="J31" s="150"/>
      <c r="K31" s="150"/>
      <c r="L31" s="151"/>
      <c r="M31" s="6"/>
      <c r="N31" s="7"/>
    </row>
    <row r="32" spans="1:14" x14ac:dyDescent="0.25">
      <c r="A32" s="118"/>
      <c r="B32" s="149"/>
      <c r="C32" s="150"/>
      <c r="D32" s="150"/>
      <c r="E32" s="150"/>
      <c r="F32" s="150"/>
      <c r="G32" s="150"/>
      <c r="H32" s="150"/>
      <c r="I32" s="150"/>
      <c r="J32" s="150"/>
      <c r="K32" s="150"/>
      <c r="L32" s="151"/>
      <c r="M32" s="6"/>
      <c r="N32" s="7"/>
    </row>
    <row r="33" spans="1:14" x14ac:dyDescent="0.25">
      <c r="A33" s="118"/>
      <c r="B33" s="149"/>
      <c r="C33" s="150"/>
      <c r="D33" s="150"/>
      <c r="E33" s="150"/>
      <c r="F33" s="150"/>
      <c r="G33" s="150"/>
      <c r="H33" s="150"/>
      <c r="I33" s="150"/>
      <c r="J33" s="150"/>
      <c r="K33" s="150"/>
      <c r="L33" s="151"/>
      <c r="M33" s="6"/>
      <c r="N33" s="7"/>
    </row>
    <row r="34" spans="1:14" x14ac:dyDescent="0.25">
      <c r="A34" s="118"/>
      <c r="B34" s="149"/>
      <c r="C34" s="150"/>
      <c r="D34" s="150"/>
      <c r="E34" s="150"/>
      <c r="F34" s="150"/>
      <c r="G34" s="150"/>
      <c r="H34" s="150"/>
      <c r="I34" s="150"/>
      <c r="J34" s="150"/>
      <c r="K34" s="150"/>
      <c r="L34" s="151"/>
      <c r="M34" s="6"/>
      <c r="N34" s="7"/>
    </row>
    <row r="35" spans="1:14" x14ac:dyDescent="0.25">
      <c r="A35" s="118"/>
      <c r="B35" s="149"/>
      <c r="C35" s="150"/>
      <c r="D35" s="150"/>
      <c r="E35" s="150"/>
      <c r="F35" s="150"/>
      <c r="G35" s="150"/>
      <c r="H35" s="150"/>
      <c r="I35" s="150"/>
      <c r="J35" s="150"/>
      <c r="K35" s="150"/>
      <c r="L35" s="151">
        <f>J35*K35</f>
        <v>0</v>
      </c>
      <c r="M35" s="6"/>
      <c r="N35" s="7"/>
    </row>
    <row r="36" spans="1:14" ht="15.75" thickBot="1" x14ac:dyDescent="0.3">
      <c r="A36" s="118"/>
      <c r="B36" s="149"/>
      <c r="C36" s="150"/>
      <c r="D36" s="150"/>
      <c r="E36" s="150"/>
      <c r="F36" s="150"/>
      <c r="G36" s="150"/>
      <c r="H36" s="150"/>
      <c r="I36" s="150"/>
      <c r="J36" s="150"/>
      <c r="K36" s="150"/>
      <c r="L36" s="151">
        <f>J36*K36</f>
        <v>0</v>
      </c>
      <c r="M36" s="6"/>
      <c r="N36" s="7"/>
    </row>
    <row r="37" spans="1:14" ht="15.75" customHeight="1" thickBot="1" x14ac:dyDescent="0.3">
      <c r="A37" s="152" t="s">
        <v>10</v>
      </c>
      <c r="B37" s="153"/>
      <c r="C37" s="153"/>
      <c r="D37" s="153"/>
      <c r="E37" s="153"/>
      <c r="F37" s="153"/>
      <c r="G37" s="153"/>
      <c r="H37" s="153"/>
      <c r="I37" s="153"/>
      <c r="J37" s="153"/>
      <c r="K37" s="153"/>
      <c r="L37" s="154"/>
      <c r="M37" s="10">
        <f>SUM(M31:M36)</f>
        <v>0</v>
      </c>
      <c r="N37" s="12"/>
    </row>
    <row r="38" spans="1:14" ht="30" customHeight="1" thickBot="1" x14ac:dyDescent="0.3">
      <c r="A38" s="146" t="s">
        <v>78</v>
      </c>
      <c r="B38" s="147"/>
      <c r="C38" s="147"/>
      <c r="D38" s="147"/>
      <c r="E38" s="147"/>
      <c r="F38" s="147"/>
      <c r="G38" s="147"/>
      <c r="H38" s="147"/>
      <c r="I38" s="147"/>
      <c r="J38" s="147"/>
      <c r="K38" s="147"/>
      <c r="L38" s="147"/>
      <c r="M38" s="147"/>
      <c r="N38" s="148"/>
    </row>
    <row r="39" spans="1:14" x14ac:dyDescent="0.25">
      <c r="A39" s="118"/>
      <c r="B39" s="149"/>
      <c r="C39" s="150"/>
      <c r="D39" s="150"/>
      <c r="E39" s="150"/>
      <c r="F39" s="150"/>
      <c r="G39" s="150"/>
      <c r="H39" s="150"/>
      <c r="I39" s="150"/>
      <c r="J39" s="150"/>
      <c r="K39" s="150"/>
      <c r="L39" s="151"/>
      <c r="M39" s="6"/>
      <c r="N39" s="7"/>
    </row>
    <row r="40" spans="1:14" x14ac:dyDescent="0.25">
      <c r="A40" s="118"/>
      <c r="B40" s="149"/>
      <c r="C40" s="150"/>
      <c r="D40" s="150"/>
      <c r="E40" s="150"/>
      <c r="F40" s="150"/>
      <c r="G40" s="150"/>
      <c r="H40" s="150"/>
      <c r="I40" s="150"/>
      <c r="J40" s="150"/>
      <c r="K40" s="150"/>
      <c r="L40" s="151"/>
      <c r="M40" s="6"/>
      <c r="N40" s="7"/>
    </row>
    <row r="41" spans="1:14" x14ac:dyDescent="0.25">
      <c r="A41" s="118"/>
      <c r="B41" s="149"/>
      <c r="C41" s="150"/>
      <c r="D41" s="150"/>
      <c r="E41" s="150"/>
      <c r="F41" s="150"/>
      <c r="G41" s="150"/>
      <c r="H41" s="150"/>
      <c r="I41" s="150"/>
      <c r="J41" s="150"/>
      <c r="K41" s="150"/>
      <c r="L41" s="151"/>
      <c r="M41" s="6"/>
      <c r="N41" s="7"/>
    </row>
    <row r="42" spans="1:14" x14ac:dyDescent="0.25">
      <c r="A42" s="118"/>
      <c r="B42" s="149"/>
      <c r="C42" s="150"/>
      <c r="D42" s="150"/>
      <c r="E42" s="150"/>
      <c r="F42" s="150"/>
      <c r="G42" s="150"/>
      <c r="H42" s="150"/>
      <c r="I42" s="150"/>
      <c r="J42" s="150"/>
      <c r="K42" s="150"/>
      <c r="L42" s="151"/>
      <c r="M42" s="6"/>
      <c r="N42" s="7"/>
    </row>
    <row r="43" spans="1:14" x14ac:dyDescent="0.25">
      <c r="A43" s="118"/>
      <c r="B43" s="149"/>
      <c r="C43" s="150"/>
      <c r="D43" s="150"/>
      <c r="E43" s="150"/>
      <c r="F43" s="150"/>
      <c r="G43" s="150"/>
      <c r="H43" s="150"/>
      <c r="I43" s="150"/>
      <c r="J43" s="150"/>
      <c r="K43" s="150"/>
      <c r="L43" s="151"/>
      <c r="M43" s="6"/>
      <c r="N43" s="7"/>
    </row>
    <row r="44" spans="1:14" ht="15.75" thickBot="1" x14ac:dyDescent="0.3">
      <c r="A44" s="118"/>
      <c r="B44" s="149"/>
      <c r="C44" s="150"/>
      <c r="D44" s="150"/>
      <c r="E44" s="150"/>
      <c r="F44" s="150"/>
      <c r="G44" s="150"/>
      <c r="H44" s="150"/>
      <c r="I44" s="150"/>
      <c r="J44" s="150"/>
      <c r="K44" s="150"/>
      <c r="L44" s="151"/>
      <c r="M44" s="6"/>
      <c r="N44" s="7"/>
    </row>
    <row r="45" spans="1:14" ht="15.75" customHeight="1" thickBot="1" x14ac:dyDescent="0.3">
      <c r="A45" s="170" t="s">
        <v>11</v>
      </c>
      <c r="B45" s="171"/>
      <c r="C45" s="171"/>
      <c r="D45" s="171"/>
      <c r="E45" s="171"/>
      <c r="F45" s="171"/>
      <c r="G45" s="171"/>
      <c r="H45" s="171"/>
      <c r="I45" s="171"/>
      <c r="J45" s="171"/>
      <c r="K45" s="171"/>
      <c r="L45" s="172"/>
      <c r="M45" s="10">
        <f>SUM(M39:M44)</f>
        <v>0</v>
      </c>
      <c r="N45" s="13"/>
    </row>
    <row r="46" spans="1:14" ht="36.75" customHeight="1" thickBot="1" x14ac:dyDescent="0.3">
      <c r="A46" s="146" t="s">
        <v>74</v>
      </c>
      <c r="B46" s="147"/>
      <c r="C46" s="147"/>
      <c r="D46" s="147"/>
      <c r="E46" s="147"/>
      <c r="F46" s="147"/>
      <c r="G46" s="147"/>
      <c r="H46" s="147"/>
      <c r="I46" s="147"/>
      <c r="J46" s="147"/>
      <c r="K46" s="147"/>
      <c r="L46" s="147"/>
      <c r="M46" s="147"/>
      <c r="N46" s="148"/>
    </row>
    <row r="47" spans="1:14" x14ac:dyDescent="0.25">
      <c r="A47" s="118"/>
      <c r="B47" s="149"/>
      <c r="C47" s="150"/>
      <c r="D47" s="150"/>
      <c r="E47" s="150"/>
      <c r="F47" s="150"/>
      <c r="G47" s="150"/>
      <c r="H47" s="150"/>
      <c r="I47" s="150"/>
      <c r="J47" s="150"/>
      <c r="K47" s="150"/>
      <c r="L47" s="151"/>
      <c r="M47" s="6"/>
      <c r="N47" s="7"/>
    </row>
    <row r="48" spans="1:14" x14ac:dyDescent="0.25">
      <c r="A48" s="118"/>
      <c r="B48" s="149"/>
      <c r="C48" s="150"/>
      <c r="D48" s="150"/>
      <c r="E48" s="150"/>
      <c r="F48" s="150"/>
      <c r="G48" s="150"/>
      <c r="H48" s="150"/>
      <c r="I48" s="150"/>
      <c r="J48" s="150"/>
      <c r="K48" s="150"/>
      <c r="L48" s="151"/>
      <c r="M48" s="6"/>
      <c r="N48" s="7"/>
    </row>
    <row r="49" spans="1:15" x14ac:dyDescent="0.25">
      <c r="A49" s="118"/>
      <c r="B49" s="149"/>
      <c r="C49" s="150"/>
      <c r="D49" s="150"/>
      <c r="E49" s="150"/>
      <c r="F49" s="150"/>
      <c r="G49" s="150"/>
      <c r="H49" s="150"/>
      <c r="I49" s="150"/>
      <c r="J49" s="150"/>
      <c r="K49" s="150"/>
      <c r="L49" s="151"/>
      <c r="M49" s="6"/>
      <c r="N49" s="7"/>
    </row>
    <row r="50" spans="1:15" x14ac:dyDescent="0.25">
      <c r="A50" s="118"/>
      <c r="B50" s="149"/>
      <c r="C50" s="150"/>
      <c r="D50" s="150"/>
      <c r="E50" s="150"/>
      <c r="F50" s="150"/>
      <c r="G50" s="150"/>
      <c r="H50" s="150"/>
      <c r="I50" s="150"/>
      <c r="J50" s="150"/>
      <c r="K50" s="150"/>
      <c r="L50" s="151"/>
      <c r="M50" s="6"/>
      <c r="N50" s="7"/>
    </row>
    <row r="51" spans="1:15" x14ac:dyDescent="0.25">
      <c r="A51" s="118"/>
      <c r="B51" s="149"/>
      <c r="C51" s="150"/>
      <c r="D51" s="150"/>
      <c r="E51" s="150"/>
      <c r="F51" s="150"/>
      <c r="G51" s="150"/>
      <c r="H51" s="150"/>
      <c r="I51" s="150"/>
      <c r="J51" s="150"/>
      <c r="K51" s="150"/>
      <c r="L51" s="151"/>
      <c r="M51" s="6"/>
      <c r="N51" s="7"/>
    </row>
    <row r="52" spans="1:15" ht="15.75" thickBot="1" x14ac:dyDescent="0.3">
      <c r="A52" s="118"/>
      <c r="B52" s="149"/>
      <c r="C52" s="150"/>
      <c r="D52" s="150"/>
      <c r="E52" s="150"/>
      <c r="F52" s="150"/>
      <c r="G52" s="150"/>
      <c r="H52" s="150"/>
      <c r="I52" s="150"/>
      <c r="J52" s="150"/>
      <c r="K52" s="150"/>
      <c r="L52" s="151"/>
      <c r="M52" s="6"/>
      <c r="N52" s="7"/>
    </row>
    <row r="53" spans="1:15" ht="15.75" customHeight="1" thickBot="1" x14ac:dyDescent="0.3">
      <c r="A53" s="152" t="s">
        <v>12</v>
      </c>
      <c r="B53" s="153"/>
      <c r="C53" s="153"/>
      <c r="D53" s="153"/>
      <c r="E53" s="153"/>
      <c r="F53" s="153"/>
      <c r="G53" s="153"/>
      <c r="H53" s="153"/>
      <c r="I53" s="153"/>
      <c r="J53" s="153"/>
      <c r="K53" s="153"/>
      <c r="L53" s="154"/>
      <c r="M53" s="10">
        <f>SUM(M47:M52)</f>
        <v>0</v>
      </c>
      <c r="N53" s="14"/>
    </row>
    <row r="54" spans="1:15" ht="82.5" customHeight="1" thickBot="1" x14ac:dyDescent="0.3">
      <c r="A54" s="173" t="s">
        <v>112</v>
      </c>
      <c r="B54" s="174"/>
      <c r="C54" s="174"/>
      <c r="D54" s="174"/>
      <c r="E54" s="174"/>
      <c r="F54" s="174"/>
      <c r="G54" s="174"/>
      <c r="H54" s="174"/>
      <c r="I54" s="174"/>
      <c r="J54" s="174"/>
      <c r="K54" s="174"/>
      <c r="L54" s="175"/>
      <c r="M54" s="128" t="s">
        <v>97</v>
      </c>
      <c r="N54" s="112"/>
      <c r="O54" s="104"/>
    </row>
    <row r="55" spans="1:15" ht="16.5" customHeight="1" x14ac:dyDescent="0.25">
      <c r="A55" s="176"/>
      <c r="B55" s="177"/>
      <c r="C55" s="177"/>
      <c r="D55" s="177"/>
      <c r="E55" s="177"/>
      <c r="F55" s="177"/>
      <c r="G55" s="177"/>
      <c r="H55" s="177"/>
      <c r="I55" s="177"/>
      <c r="J55" s="177"/>
      <c r="K55" s="177"/>
      <c r="L55" s="178"/>
      <c r="M55" s="138">
        <f>SUM(M65,M73,M80)</f>
        <v>0</v>
      </c>
      <c r="N55" s="111"/>
      <c r="O55" s="104"/>
    </row>
    <row r="56" spans="1:15" ht="15.75" customHeight="1" x14ac:dyDescent="0.25">
      <c r="A56" s="176"/>
      <c r="B56" s="177"/>
      <c r="C56" s="177"/>
      <c r="D56" s="177"/>
      <c r="E56" s="177"/>
      <c r="F56" s="177"/>
      <c r="G56" s="177"/>
      <c r="H56" s="177"/>
      <c r="I56" s="177"/>
      <c r="J56" s="177"/>
      <c r="K56" s="177"/>
      <c r="L56" s="178"/>
      <c r="M56" s="139"/>
      <c r="N56" s="126"/>
    </row>
    <row r="57" spans="1:15" ht="15.75" customHeight="1" thickBot="1" x14ac:dyDescent="0.3">
      <c r="A57" s="179"/>
      <c r="B57" s="180"/>
      <c r="C57" s="180"/>
      <c r="D57" s="180"/>
      <c r="E57" s="180"/>
      <c r="F57" s="180"/>
      <c r="G57" s="180"/>
      <c r="H57" s="180"/>
      <c r="I57" s="180"/>
      <c r="J57" s="180"/>
      <c r="K57" s="180"/>
      <c r="L57" s="181"/>
      <c r="M57" s="140"/>
      <c r="N57" s="127"/>
    </row>
    <row r="58" spans="1:15" ht="35.25" customHeight="1" thickBot="1" x14ac:dyDescent="0.3">
      <c r="A58" s="146" t="s">
        <v>75</v>
      </c>
      <c r="B58" s="147"/>
      <c r="C58" s="147"/>
      <c r="D58" s="147"/>
      <c r="E58" s="147"/>
      <c r="F58" s="147"/>
      <c r="G58" s="147"/>
      <c r="H58" s="147"/>
      <c r="I58" s="147"/>
      <c r="J58" s="147"/>
      <c r="K58" s="147"/>
      <c r="L58" s="147"/>
      <c r="M58" s="147"/>
      <c r="N58" s="148"/>
    </row>
    <row r="59" spans="1:15" x14ac:dyDescent="0.25">
      <c r="A59" s="118" t="s">
        <v>14</v>
      </c>
      <c r="B59" s="149"/>
      <c r="C59" s="150"/>
      <c r="D59" s="150"/>
      <c r="E59" s="150"/>
      <c r="F59" s="150"/>
      <c r="G59" s="150"/>
      <c r="H59" s="150"/>
      <c r="I59" s="150"/>
      <c r="J59" s="150"/>
      <c r="K59" s="150"/>
      <c r="L59" s="151"/>
      <c r="M59" s="6"/>
      <c r="N59" s="7"/>
    </row>
    <row r="60" spans="1:15" x14ac:dyDescent="0.25">
      <c r="A60" s="118"/>
      <c r="B60" s="149"/>
      <c r="C60" s="150"/>
      <c r="D60" s="150"/>
      <c r="E60" s="150"/>
      <c r="F60" s="150"/>
      <c r="G60" s="150"/>
      <c r="H60" s="150"/>
      <c r="I60" s="150"/>
      <c r="J60" s="150"/>
      <c r="K60" s="150"/>
      <c r="L60" s="151"/>
      <c r="M60" s="6"/>
      <c r="N60" s="7"/>
    </row>
    <row r="61" spans="1:15" x14ac:dyDescent="0.25">
      <c r="A61" s="118"/>
      <c r="B61" s="149"/>
      <c r="C61" s="150"/>
      <c r="D61" s="150"/>
      <c r="E61" s="150"/>
      <c r="F61" s="150"/>
      <c r="G61" s="150"/>
      <c r="H61" s="150"/>
      <c r="I61" s="150"/>
      <c r="J61" s="150"/>
      <c r="K61" s="150"/>
      <c r="L61" s="151"/>
      <c r="M61" s="6"/>
      <c r="N61" s="7"/>
    </row>
    <row r="62" spans="1:15" x14ac:dyDescent="0.25">
      <c r="A62" s="118"/>
      <c r="B62" s="149"/>
      <c r="C62" s="150"/>
      <c r="D62" s="150"/>
      <c r="E62" s="150"/>
      <c r="F62" s="150"/>
      <c r="G62" s="150"/>
      <c r="H62" s="150"/>
      <c r="I62" s="150"/>
      <c r="J62" s="150"/>
      <c r="K62" s="150"/>
      <c r="L62" s="151"/>
      <c r="M62" s="6"/>
      <c r="N62" s="7"/>
    </row>
    <row r="63" spans="1:15" x14ac:dyDescent="0.25">
      <c r="A63" s="118"/>
      <c r="B63" s="149"/>
      <c r="C63" s="150"/>
      <c r="D63" s="150"/>
      <c r="E63" s="150"/>
      <c r="F63" s="150"/>
      <c r="G63" s="150"/>
      <c r="H63" s="150"/>
      <c r="I63" s="150"/>
      <c r="J63" s="150"/>
      <c r="K63" s="150"/>
      <c r="L63" s="151"/>
      <c r="M63" s="6"/>
      <c r="N63" s="7"/>
    </row>
    <row r="64" spans="1:15" ht="15.75" thickBot="1" x14ac:dyDescent="0.3">
      <c r="A64" s="118"/>
      <c r="B64" s="149"/>
      <c r="C64" s="150"/>
      <c r="D64" s="150"/>
      <c r="E64" s="150"/>
      <c r="F64" s="150"/>
      <c r="G64" s="150"/>
      <c r="H64" s="150"/>
      <c r="I64" s="150"/>
      <c r="J64" s="150"/>
      <c r="K64" s="150"/>
      <c r="L64" s="151"/>
      <c r="M64" s="6"/>
      <c r="N64" s="7"/>
    </row>
    <row r="65" spans="1:14" ht="15.75" customHeight="1" thickBot="1" x14ac:dyDescent="0.3">
      <c r="A65" s="152" t="s">
        <v>15</v>
      </c>
      <c r="B65" s="153"/>
      <c r="C65" s="153"/>
      <c r="D65" s="153"/>
      <c r="E65" s="153"/>
      <c r="F65" s="153"/>
      <c r="G65" s="153"/>
      <c r="H65" s="153"/>
      <c r="I65" s="153"/>
      <c r="J65" s="153"/>
      <c r="K65" s="153"/>
      <c r="L65" s="154"/>
      <c r="M65" s="10">
        <f>SUM(M59:M64)</f>
        <v>0</v>
      </c>
      <c r="N65" s="15"/>
    </row>
    <row r="66" spans="1:14" ht="37.5" customHeight="1" thickBot="1" x14ac:dyDescent="0.3">
      <c r="A66" s="146" t="s">
        <v>16</v>
      </c>
      <c r="B66" s="155"/>
      <c r="C66" s="155"/>
      <c r="D66" s="155"/>
      <c r="E66" s="155"/>
      <c r="F66" s="155"/>
      <c r="G66" s="155"/>
      <c r="H66" s="155"/>
      <c r="I66" s="155"/>
      <c r="J66" s="155"/>
      <c r="K66" s="155"/>
      <c r="L66" s="155"/>
      <c r="M66" s="147"/>
      <c r="N66" s="148"/>
    </row>
    <row r="67" spans="1:14" x14ac:dyDescent="0.25">
      <c r="A67" s="118" t="s">
        <v>14</v>
      </c>
      <c r="B67" s="167"/>
      <c r="C67" s="168"/>
      <c r="D67" s="168"/>
      <c r="E67" s="168"/>
      <c r="F67" s="168"/>
      <c r="G67" s="168"/>
      <c r="H67" s="168"/>
      <c r="I67" s="168"/>
      <c r="J67" s="168"/>
      <c r="K67" s="168"/>
      <c r="L67" s="169">
        <f>J67*K67</f>
        <v>0</v>
      </c>
      <c r="M67" s="6"/>
      <c r="N67" s="7"/>
    </row>
    <row r="68" spans="1:14" x14ac:dyDescent="0.25">
      <c r="A68" s="118"/>
      <c r="B68" s="149"/>
      <c r="C68" s="150"/>
      <c r="D68" s="150"/>
      <c r="E68" s="150"/>
      <c r="F68" s="150"/>
      <c r="G68" s="150"/>
      <c r="H68" s="150"/>
      <c r="I68" s="150"/>
      <c r="J68" s="150"/>
      <c r="K68" s="150"/>
      <c r="L68" s="151"/>
      <c r="M68" s="6"/>
      <c r="N68" s="7"/>
    </row>
    <row r="69" spans="1:14" x14ac:dyDescent="0.25">
      <c r="A69" s="118"/>
      <c r="B69" s="149"/>
      <c r="C69" s="150"/>
      <c r="D69" s="150"/>
      <c r="E69" s="150"/>
      <c r="F69" s="150"/>
      <c r="G69" s="150"/>
      <c r="H69" s="150"/>
      <c r="I69" s="150"/>
      <c r="J69" s="150"/>
      <c r="K69" s="150"/>
      <c r="L69" s="151"/>
      <c r="M69" s="6"/>
      <c r="N69" s="7"/>
    </row>
    <row r="70" spans="1:14" x14ac:dyDescent="0.25">
      <c r="A70" s="118"/>
      <c r="B70" s="149"/>
      <c r="C70" s="150"/>
      <c r="D70" s="150"/>
      <c r="E70" s="150"/>
      <c r="F70" s="150"/>
      <c r="G70" s="150"/>
      <c r="H70" s="150"/>
      <c r="I70" s="150"/>
      <c r="J70" s="150"/>
      <c r="K70" s="150"/>
      <c r="L70" s="151"/>
      <c r="M70" s="6"/>
      <c r="N70" s="7"/>
    </row>
    <row r="71" spans="1:14" x14ac:dyDescent="0.25">
      <c r="A71" s="118"/>
      <c r="B71" s="149"/>
      <c r="C71" s="150"/>
      <c r="D71" s="150"/>
      <c r="E71" s="150"/>
      <c r="F71" s="150"/>
      <c r="G71" s="150"/>
      <c r="H71" s="150"/>
      <c r="I71" s="150"/>
      <c r="J71" s="150"/>
      <c r="K71" s="150"/>
      <c r="L71" s="151">
        <f>J71*K71</f>
        <v>0</v>
      </c>
      <c r="M71" s="6"/>
      <c r="N71" s="7"/>
    </row>
    <row r="72" spans="1:14" ht="15.75" thickBot="1" x14ac:dyDescent="0.3">
      <c r="A72" s="118"/>
      <c r="B72" s="149"/>
      <c r="C72" s="150"/>
      <c r="D72" s="150"/>
      <c r="E72" s="150"/>
      <c r="F72" s="150"/>
      <c r="G72" s="150"/>
      <c r="H72" s="150"/>
      <c r="I72" s="150"/>
      <c r="J72" s="150"/>
      <c r="K72" s="150"/>
      <c r="L72" s="151">
        <f>J72*K72</f>
        <v>0</v>
      </c>
      <c r="M72" s="6"/>
      <c r="N72" s="7"/>
    </row>
    <row r="73" spans="1:14" ht="15.75" customHeight="1" thickBot="1" x14ac:dyDescent="0.3">
      <c r="A73" s="152" t="s">
        <v>17</v>
      </c>
      <c r="B73" s="153"/>
      <c r="C73" s="153"/>
      <c r="D73" s="153"/>
      <c r="E73" s="153"/>
      <c r="F73" s="153"/>
      <c r="G73" s="153"/>
      <c r="H73" s="153"/>
      <c r="I73" s="153"/>
      <c r="J73" s="153"/>
      <c r="K73" s="153"/>
      <c r="L73" s="154"/>
      <c r="M73" s="10">
        <f>SUM(M67:M72)</f>
        <v>0</v>
      </c>
      <c r="N73" s="15"/>
    </row>
    <row r="74" spans="1:14" ht="27.75" customHeight="1" thickBot="1" x14ac:dyDescent="0.3">
      <c r="A74" s="146" t="s">
        <v>18</v>
      </c>
      <c r="B74" s="147"/>
      <c r="C74" s="147"/>
      <c r="D74" s="147"/>
      <c r="E74" s="147"/>
      <c r="F74" s="147"/>
      <c r="G74" s="147"/>
      <c r="H74" s="147"/>
      <c r="I74" s="147"/>
      <c r="J74" s="147"/>
      <c r="K74" s="147"/>
      <c r="L74" s="147"/>
      <c r="M74" s="147"/>
      <c r="N74" s="148"/>
    </row>
    <row r="75" spans="1:14" x14ac:dyDescent="0.25">
      <c r="A75" s="120" t="s">
        <v>14</v>
      </c>
      <c r="B75" s="164"/>
      <c r="C75" s="165"/>
      <c r="D75" s="165"/>
      <c r="E75" s="165"/>
      <c r="F75" s="165"/>
      <c r="G75" s="165"/>
      <c r="H75" s="165"/>
      <c r="I75" s="165"/>
      <c r="J75" s="165"/>
      <c r="K75" s="165"/>
      <c r="L75" s="166">
        <f>J75*K75</f>
        <v>0</v>
      </c>
      <c r="M75" s="107"/>
      <c r="N75" s="108"/>
    </row>
    <row r="76" spans="1:14" x14ac:dyDescent="0.25">
      <c r="A76" s="118"/>
      <c r="B76" s="149"/>
      <c r="C76" s="150"/>
      <c r="D76" s="150"/>
      <c r="E76" s="150"/>
      <c r="F76" s="150"/>
      <c r="G76" s="150"/>
      <c r="H76" s="150"/>
      <c r="I76" s="150"/>
      <c r="J76" s="150"/>
      <c r="K76" s="150"/>
      <c r="L76" s="151"/>
      <c r="M76" s="6"/>
      <c r="N76" s="7"/>
    </row>
    <row r="77" spans="1:14" x14ac:dyDescent="0.25">
      <c r="A77" s="118"/>
      <c r="B77" s="149"/>
      <c r="C77" s="150"/>
      <c r="D77" s="150"/>
      <c r="E77" s="150"/>
      <c r="F77" s="150"/>
      <c r="G77" s="150"/>
      <c r="H77" s="150"/>
      <c r="I77" s="150"/>
      <c r="J77" s="150"/>
      <c r="K77" s="150"/>
      <c r="L77" s="151"/>
      <c r="M77" s="6"/>
      <c r="N77" s="7"/>
    </row>
    <row r="78" spans="1:14" x14ac:dyDescent="0.25">
      <c r="A78" s="118"/>
      <c r="B78" s="149"/>
      <c r="C78" s="150"/>
      <c r="D78" s="150"/>
      <c r="E78" s="150"/>
      <c r="F78" s="150"/>
      <c r="G78" s="150"/>
      <c r="H78" s="150"/>
      <c r="I78" s="150"/>
      <c r="J78" s="150"/>
      <c r="K78" s="150"/>
      <c r="L78" s="151">
        <f>J78*K78</f>
        <v>0</v>
      </c>
      <c r="M78" s="6"/>
      <c r="N78" s="7"/>
    </row>
    <row r="79" spans="1:14" ht="15.75" thickBot="1" x14ac:dyDescent="0.3">
      <c r="A79" s="121"/>
      <c r="B79" s="149"/>
      <c r="C79" s="150"/>
      <c r="D79" s="150"/>
      <c r="E79" s="150"/>
      <c r="F79" s="150"/>
      <c r="G79" s="150"/>
      <c r="H79" s="150"/>
      <c r="I79" s="150"/>
      <c r="J79" s="150"/>
      <c r="K79" s="150"/>
      <c r="L79" s="151">
        <f>J79*K79</f>
        <v>0</v>
      </c>
      <c r="M79" s="6"/>
      <c r="N79" s="7"/>
    </row>
    <row r="80" spans="1:14" ht="15.75" customHeight="1" thickBot="1" x14ac:dyDescent="0.3">
      <c r="A80" s="152" t="s">
        <v>19</v>
      </c>
      <c r="B80" s="153"/>
      <c r="C80" s="153"/>
      <c r="D80" s="153"/>
      <c r="E80" s="153"/>
      <c r="F80" s="153"/>
      <c r="G80" s="153"/>
      <c r="H80" s="153"/>
      <c r="I80" s="153"/>
      <c r="J80" s="153"/>
      <c r="K80" s="153"/>
      <c r="L80" s="154"/>
      <c r="M80" s="10">
        <f>SUM(M75:M79)</f>
        <v>0</v>
      </c>
      <c r="N80" s="11"/>
    </row>
    <row r="81" spans="1:14" ht="37.5" customHeight="1" thickBot="1" x14ac:dyDescent="0.3">
      <c r="A81" s="16">
        <f>COUNT(A14:A80)</f>
        <v>5</v>
      </c>
      <c r="B81" s="17" t="s">
        <v>113</v>
      </c>
      <c r="C81" s="159" t="s">
        <v>21</v>
      </c>
      <c r="D81" s="160"/>
      <c r="E81" s="160"/>
      <c r="F81" s="160"/>
      <c r="G81" s="160"/>
      <c r="H81" s="160"/>
      <c r="I81" s="160"/>
      <c r="J81" s="160"/>
      <c r="K81" s="160"/>
      <c r="L81" s="161"/>
      <c r="M81" s="18">
        <f>M19+M29+M37+M45+M53+M65+M73+M80</f>
        <v>0</v>
      </c>
      <c r="N81" s="19"/>
    </row>
    <row r="82" spans="1:14" x14ac:dyDescent="0.25">
      <c r="D82" s="162"/>
      <c r="E82" s="162"/>
      <c r="F82" s="163"/>
      <c r="G82" s="163"/>
      <c r="H82" s="1"/>
      <c r="I82" s="1"/>
      <c r="J82" s="1"/>
      <c r="K82" s="1"/>
      <c r="L82" s="1"/>
      <c r="M82" s="1"/>
      <c r="N82" s="1"/>
    </row>
    <row r="83" spans="1:14" x14ac:dyDescent="0.25">
      <c r="D83" s="72"/>
      <c r="E83" s="72"/>
      <c r="F83" s="73"/>
      <c r="G83" s="73"/>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ktiql1o1MqUnFV1wapet0u7Qcepo9cpg+QDi1DiZMfQcUblTgFB5LzG2LCkTeCd0iG8L8xjFWw9Nrsy7qVQY/g==" saltValue="Sv0XDV1/nJJOIDDdo8zn2g==" spinCount="100000" sheet="1" objects="1" scenarios="1" insertRows="0"/>
  <mergeCells count="87">
    <mergeCell ref="A10:A12"/>
    <mergeCell ref="B10:L12"/>
    <mergeCell ref="M10:M12"/>
    <mergeCell ref="N10:N12"/>
    <mergeCell ref="A2:N2"/>
    <mergeCell ref="A4:D4"/>
    <mergeCell ref="E4:N4"/>
    <mergeCell ref="A5:D5"/>
    <mergeCell ref="E5:N5"/>
    <mergeCell ref="A6:D6"/>
    <mergeCell ref="E6:G6"/>
    <mergeCell ref="H6:M6"/>
    <mergeCell ref="A7:N7"/>
    <mergeCell ref="A9:L9"/>
    <mergeCell ref="A3:D3"/>
    <mergeCell ref="B24:L24"/>
    <mergeCell ref="A13:N13"/>
    <mergeCell ref="B14:L14"/>
    <mergeCell ref="B15:L15"/>
    <mergeCell ref="B16:L16"/>
    <mergeCell ref="B17:L17"/>
    <mergeCell ref="B18:L18"/>
    <mergeCell ref="A19:L19"/>
    <mergeCell ref="A20:N20"/>
    <mergeCell ref="B21:L21"/>
    <mergeCell ref="B22:L22"/>
    <mergeCell ref="B23:L23"/>
    <mergeCell ref="B36:L36"/>
    <mergeCell ref="B25:L25"/>
    <mergeCell ref="B26:L26"/>
    <mergeCell ref="B27:L27"/>
    <mergeCell ref="B28:L28"/>
    <mergeCell ref="A29:L29"/>
    <mergeCell ref="A30:N30"/>
    <mergeCell ref="B31:L31"/>
    <mergeCell ref="B32:L32"/>
    <mergeCell ref="B33:L33"/>
    <mergeCell ref="B34:L34"/>
    <mergeCell ref="B35:L35"/>
    <mergeCell ref="B67:L67"/>
    <mergeCell ref="B48:L48"/>
    <mergeCell ref="A37:L37"/>
    <mergeCell ref="A38:N38"/>
    <mergeCell ref="B39:L39"/>
    <mergeCell ref="B40:L40"/>
    <mergeCell ref="B41:L41"/>
    <mergeCell ref="B42:L42"/>
    <mergeCell ref="B43:L43"/>
    <mergeCell ref="B44:L44"/>
    <mergeCell ref="A45:L45"/>
    <mergeCell ref="A46:N46"/>
    <mergeCell ref="B47:L47"/>
    <mergeCell ref="A54:L57"/>
    <mergeCell ref="A58:N58"/>
    <mergeCell ref="B59:L59"/>
    <mergeCell ref="B49:L49"/>
    <mergeCell ref="C81:L81"/>
    <mergeCell ref="D82:E82"/>
    <mergeCell ref="F82:G82"/>
    <mergeCell ref="B75:L75"/>
    <mergeCell ref="B76:L76"/>
    <mergeCell ref="B77:L77"/>
    <mergeCell ref="B78:L78"/>
    <mergeCell ref="B79:L79"/>
    <mergeCell ref="A80:L80"/>
    <mergeCell ref="B60:L60"/>
    <mergeCell ref="B61:L61"/>
    <mergeCell ref="B50:L50"/>
    <mergeCell ref="B51:L51"/>
    <mergeCell ref="B52:L52"/>
    <mergeCell ref="A53:L53"/>
    <mergeCell ref="M55:M57"/>
    <mergeCell ref="C1:N1"/>
    <mergeCell ref="A1:B1"/>
    <mergeCell ref="A74:N74"/>
    <mergeCell ref="B63:L63"/>
    <mergeCell ref="B64:L64"/>
    <mergeCell ref="A65:L65"/>
    <mergeCell ref="A66:N66"/>
    <mergeCell ref="B68:L68"/>
    <mergeCell ref="B69:L69"/>
    <mergeCell ref="B70:L70"/>
    <mergeCell ref="B71:L71"/>
    <mergeCell ref="E3:N3"/>
    <mergeCell ref="B72:L72"/>
    <mergeCell ref="A73:L73"/>
    <mergeCell ref="B62:L62"/>
  </mergeCells>
  <conditionalFormatting sqref="N54">
    <cfRule type="cellIs" dxfId="8"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s>
  <pageMargins left="0.7" right="0.7" top="0.75" bottom="0.75" header="0.3" footer="0.3"/>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sqref="A1:B1"/>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34.42578125" style="20" customWidth="1"/>
  </cols>
  <sheetData>
    <row r="1" spans="1:15" ht="69" customHeight="1" thickBot="1" x14ac:dyDescent="0.3">
      <c r="A1" s="144"/>
      <c r="B1" s="145"/>
      <c r="C1" s="141" t="s">
        <v>109</v>
      </c>
      <c r="D1" s="142"/>
      <c r="E1" s="142"/>
      <c r="F1" s="142"/>
      <c r="G1" s="142"/>
      <c r="H1" s="142"/>
      <c r="I1" s="142"/>
      <c r="J1" s="142"/>
      <c r="K1" s="142"/>
      <c r="L1" s="142"/>
      <c r="M1" s="142"/>
      <c r="N1" s="143"/>
    </row>
    <row r="2" spans="1:15" ht="33" customHeight="1" thickBot="1" x14ac:dyDescent="0.3">
      <c r="A2" s="201" t="s">
        <v>67</v>
      </c>
      <c r="B2" s="202"/>
      <c r="C2" s="202"/>
      <c r="D2" s="202"/>
      <c r="E2" s="202"/>
      <c r="F2" s="202"/>
      <c r="G2" s="202"/>
      <c r="H2" s="202"/>
      <c r="I2" s="202"/>
      <c r="J2" s="202"/>
      <c r="K2" s="202"/>
      <c r="L2" s="202"/>
      <c r="M2" s="202"/>
      <c r="N2" s="226"/>
    </row>
    <row r="3" spans="1:15" ht="39" customHeight="1" thickBot="1" x14ac:dyDescent="0.3">
      <c r="A3" s="205" t="s">
        <v>66</v>
      </c>
      <c r="B3" s="206"/>
      <c r="C3" s="206"/>
      <c r="D3" s="206"/>
      <c r="E3" s="221">
        <f>'ENTITAT 1'!E3:N3</f>
        <v>0</v>
      </c>
      <c r="F3" s="222"/>
      <c r="G3" s="222"/>
      <c r="H3" s="222"/>
      <c r="I3" s="222"/>
      <c r="J3" s="222"/>
      <c r="K3" s="222"/>
      <c r="L3" s="222"/>
      <c r="M3" s="222"/>
      <c r="N3" s="223"/>
    </row>
    <row r="4" spans="1:15" ht="36.75" customHeight="1" thickBot="1" x14ac:dyDescent="0.3">
      <c r="A4" s="205" t="s">
        <v>49</v>
      </c>
      <c r="B4" s="206"/>
      <c r="C4" s="206"/>
      <c r="D4" s="206"/>
      <c r="E4" s="156"/>
      <c r="F4" s="157"/>
      <c r="G4" s="157"/>
      <c r="H4" s="157"/>
      <c r="I4" s="157"/>
      <c r="J4" s="157"/>
      <c r="K4" s="157"/>
      <c r="L4" s="157"/>
      <c r="M4" s="157"/>
      <c r="N4" s="158"/>
    </row>
    <row r="5" spans="1:15" ht="39" customHeight="1" thickBot="1" x14ac:dyDescent="0.3">
      <c r="A5" s="207" t="s">
        <v>99</v>
      </c>
      <c r="B5" s="208"/>
      <c r="C5" s="208"/>
      <c r="D5" s="209"/>
      <c r="E5" s="221">
        <f>'ENTITAT 1'!E5:N5</f>
        <v>0</v>
      </c>
      <c r="F5" s="222"/>
      <c r="G5" s="222"/>
      <c r="H5" s="222"/>
      <c r="I5" s="222"/>
      <c r="J5" s="222"/>
      <c r="K5" s="222"/>
      <c r="L5" s="222"/>
      <c r="M5" s="222"/>
      <c r="N5" s="223"/>
    </row>
    <row r="6" spans="1:15" ht="37.5" customHeight="1" thickBot="1" x14ac:dyDescent="0.3">
      <c r="A6" s="207" t="s">
        <v>48</v>
      </c>
      <c r="B6" s="208"/>
      <c r="C6" s="208"/>
      <c r="D6" s="209"/>
      <c r="E6" s="224">
        <f>M81</f>
        <v>0</v>
      </c>
      <c r="F6" s="225"/>
      <c r="G6" s="225"/>
      <c r="H6" s="212" t="s">
        <v>0</v>
      </c>
      <c r="I6" s="213"/>
      <c r="J6" s="213"/>
      <c r="K6" s="213"/>
      <c r="L6" s="213"/>
      <c r="M6" s="214"/>
      <c r="N6" s="79">
        <f>'ENTITAT 1'!N6</f>
        <v>0</v>
      </c>
    </row>
    <row r="7" spans="1:15" ht="17.25" customHeight="1" thickBot="1" x14ac:dyDescent="0.3">
      <c r="A7" s="215" t="s">
        <v>1</v>
      </c>
      <c r="B7" s="216"/>
      <c r="C7" s="216"/>
      <c r="D7" s="216"/>
      <c r="E7" s="216"/>
      <c r="F7" s="216"/>
      <c r="G7" s="216"/>
      <c r="H7" s="216"/>
      <c r="I7" s="216"/>
      <c r="J7" s="216"/>
      <c r="K7" s="216"/>
      <c r="L7" s="216"/>
      <c r="M7" s="216"/>
      <c r="N7" s="217"/>
      <c r="O7" s="122"/>
    </row>
    <row r="8" spans="1:15" s="104" customFormat="1" ht="15.75" thickBot="1" x14ac:dyDescent="0.3">
      <c r="A8" s="117"/>
      <c r="B8" s="103"/>
      <c r="C8" s="103"/>
      <c r="D8" s="103"/>
      <c r="E8" s="103"/>
      <c r="F8" s="103"/>
      <c r="G8" s="103"/>
      <c r="H8" s="103"/>
      <c r="I8" s="103"/>
      <c r="J8" s="103"/>
      <c r="K8" s="103"/>
      <c r="L8" s="103"/>
      <c r="M8" s="103"/>
      <c r="N8" s="103"/>
    </row>
    <row r="9" spans="1:15" ht="16.5" thickBot="1" x14ac:dyDescent="0.3">
      <c r="A9" s="218" t="s">
        <v>61</v>
      </c>
      <c r="B9" s="219"/>
      <c r="C9" s="219"/>
      <c r="D9" s="219"/>
      <c r="E9" s="219"/>
      <c r="F9" s="219"/>
      <c r="G9" s="219"/>
      <c r="H9" s="219"/>
      <c r="I9" s="219"/>
      <c r="J9" s="219"/>
      <c r="K9" s="219"/>
      <c r="L9" s="220"/>
      <c r="M9" s="105">
        <f>M19+M29+M37+M45+M53</f>
        <v>0</v>
      </c>
      <c r="N9" s="4"/>
    </row>
    <row r="10" spans="1:15" x14ac:dyDescent="0.25">
      <c r="A10" s="191" t="s">
        <v>3</v>
      </c>
      <c r="B10" s="173" t="s">
        <v>4</v>
      </c>
      <c r="C10" s="174"/>
      <c r="D10" s="174"/>
      <c r="E10" s="174"/>
      <c r="F10" s="174"/>
      <c r="G10" s="174"/>
      <c r="H10" s="174"/>
      <c r="I10" s="174"/>
      <c r="J10" s="174"/>
      <c r="K10" s="174"/>
      <c r="L10" s="175"/>
      <c r="M10" s="227" t="s">
        <v>5</v>
      </c>
      <c r="N10" s="230" t="s">
        <v>6</v>
      </c>
    </row>
    <row r="11" spans="1:15" x14ac:dyDescent="0.25">
      <c r="A11" s="192"/>
      <c r="B11" s="176"/>
      <c r="C11" s="194"/>
      <c r="D11" s="194"/>
      <c r="E11" s="194"/>
      <c r="F11" s="194"/>
      <c r="G11" s="194"/>
      <c r="H11" s="194"/>
      <c r="I11" s="194"/>
      <c r="J11" s="194"/>
      <c r="K11" s="194"/>
      <c r="L11" s="178"/>
      <c r="M11" s="228"/>
      <c r="N11" s="231"/>
    </row>
    <row r="12" spans="1:15" ht="36.75" customHeight="1" thickBot="1" x14ac:dyDescent="0.3">
      <c r="A12" s="193"/>
      <c r="B12" s="179"/>
      <c r="C12" s="180"/>
      <c r="D12" s="180"/>
      <c r="E12" s="180"/>
      <c r="F12" s="180"/>
      <c r="G12" s="180"/>
      <c r="H12" s="180"/>
      <c r="I12" s="180"/>
      <c r="J12" s="180"/>
      <c r="K12" s="180"/>
      <c r="L12" s="181"/>
      <c r="M12" s="229"/>
      <c r="N12" s="232"/>
    </row>
    <row r="13" spans="1:15" ht="24.75" customHeight="1" thickBot="1" x14ac:dyDescent="0.3">
      <c r="A13" s="146" t="s">
        <v>77</v>
      </c>
      <c r="B13" s="147"/>
      <c r="C13" s="147"/>
      <c r="D13" s="147"/>
      <c r="E13" s="147"/>
      <c r="F13" s="147"/>
      <c r="G13" s="147"/>
      <c r="H13" s="147"/>
      <c r="I13" s="147"/>
      <c r="J13" s="147"/>
      <c r="K13" s="147"/>
      <c r="L13" s="147"/>
      <c r="M13" s="147"/>
      <c r="N13" s="148"/>
    </row>
    <row r="14" spans="1:15" x14ac:dyDescent="0.25">
      <c r="A14" s="118">
        <v>1</v>
      </c>
      <c r="B14" s="149"/>
      <c r="C14" s="150"/>
      <c r="D14" s="150"/>
      <c r="E14" s="150"/>
      <c r="F14" s="150"/>
      <c r="G14" s="150"/>
      <c r="H14" s="150"/>
      <c r="I14" s="150"/>
      <c r="J14" s="150"/>
      <c r="K14" s="150"/>
      <c r="L14" s="151"/>
      <c r="M14" s="6"/>
      <c r="N14" s="7"/>
    </row>
    <row r="15" spans="1:15" x14ac:dyDescent="0.25">
      <c r="A15" s="118">
        <v>2</v>
      </c>
      <c r="B15" s="149"/>
      <c r="C15" s="150"/>
      <c r="D15" s="150"/>
      <c r="E15" s="150"/>
      <c r="F15" s="150"/>
      <c r="G15" s="150"/>
      <c r="H15" s="150"/>
      <c r="I15" s="150"/>
      <c r="J15" s="150"/>
      <c r="K15" s="150"/>
      <c r="L15" s="151">
        <f>J15*K15</f>
        <v>0</v>
      </c>
      <c r="M15" s="6"/>
      <c r="N15" s="7"/>
    </row>
    <row r="16" spans="1:15" x14ac:dyDescent="0.25">
      <c r="A16" s="118">
        <v>3</v>
      </c>
      <c r="B16" s="149"/>
      <c r="C16" s="150"/>
      <c r="D16" s="150"/>
      <c r="E16" s="150"/>
      <c r="F16" s="150"/>
      <c r="G16" s="150"/>
      <c r="H16" s="150"/>
      <c r="I16" s="150"/>
      <c r="J16" s="150"/>
      <c r="K16" s="150"/>
      <c r="L16" s="151"/>
      <c r="M16" s="6"/>
      <c r="N16" s="7"/>
    </row>
    <row r="17" spans="1:14" x14ac:dyDescent="0.25">
      <c r="A17" s="118">
        <v>4</v>
      </c>
      <c r="B17" s="149"/>
      <c r="C17" s="150"/>
      <c r="D17" s="150"/>
      <c r="E17" s="150"/>
      <c r="F17" s="150"/>
      <c r="G17" s="150"/>
      <c r="H17" s="150"/>
      <c r="I17" s="150"/>
      <c r="J17" s="150"/>
      <c r="K17" s="150"/>
      <c r="L17" s="151"/>
      <c r="M17" s="6"/>
      <c r="N17" s="7"/>
    </row>
    <row r="18" spans="1:14" ht="15.75" thickBot="1" x14ac:dyDescent="0.3">
      <c r="A18" s="119">
        <v>5</v>
      </c>
      <c r="B18" s="186"/>
      <c r="C18" s="187"/>
      <c r="D18" s="187"/>
      <c r="E18" s="187"/>
      <c r="F18" s="187"/>
      <c r="G18" s="187"/>
      <c r="H18" s="187"/>
      <c r="I18" s="187"/>
      <c r="J18" s="187"/>
      <c r="K18" s="187"/>
      <c r="L18" s="188">
        <f>J18*K18</f>
        <v>0</v>
      </c>
      <c r="M18" s="9"/>
      <c r="N18" s="7"/>
    </row>
    <row r="19" spans="1:14" ht="18" customHeight="1" thickBot="1" x14ac:dyDescent="0.3">
      <c r="A19" s="152" t="s">
        <v>7</v>
      </c>
      <c r="B19" s="189"/>
      <c r="C19" s="189"/>
      <c r="D19" s="189"/>
      <c r="E19" s="189"/>
      <c r="F19" s="189"/>
      <c r="G19" s="189"/>
      <c r="H19" s="189"/>
      <c r="I19" s="189"/>
      <c r="J19" s="189"/>
      <c r="K19" s="189"/>
      <c r="L19" s="190"/>
      <c r="M19" s="10">
        <f>SUM(M14:M18)</f>
        <v>0</v>
      </c>
      <c r="N19" s="11"/>
    </row>
    <row r="20" spans="1:14" ht="42.75" customHeight="1" thickBot="1" x14ac:dyDescent="0.3">
      <c r="A20" s="146" t="s">
        <v>79</v>
      </c>
      <c r="B20" s="147"/>
      <c r="C20" s="147"/>
      <c r="D20" s="147"/>
      <c r="E20" s="147"/>
      <c r="F20" s="147"/>
      <c r="G20" s="147"/>
      <c r="H20" s="147"/>
      <c r="I20" s="147"/>
      <c r="J20" s="147"/>
      <c r="K20" s="147"/>
      <c r="L20" s="147"/>
      <c r="M20" s="147"/>
      <c r="N20" s="148"/>
    </row>
    <row r="21" spans="1:14" x14ac:dyDescent="0.25">
      <c r="A21" s="118"/>
      <c r="B21" s="149"/>
      <c r="C21" s="150"/>
      <c r="D21" s="150"/>
      <c r="E21" s="150"/>
      <c r="F21" s="150"/>
      <c r="G21" s="150"/>
      <c r="H21" s="150"/>
      <c r="I21" s="150"/>
      <c r="J21" s="150"/>
      <c r="K21" s="150"/>
      <c r="L21" s="151"/>
      <c r="M21" s="6"/>
      <c r="N21" s="7"/>
    </row>
    <row r="22" spans="1:14" x14ac:dyDescent="0.25">
      <c r="A22" s="118"/>
      <c r="B22" s="149"/>
      <c r="C22" s="150"/>
      <c r="D22" s="150"/>
      <c r="E22" s="150"/>
      <c r="F22" s="150"/>
      <c r="G22" s="150"/>
      <c r="H22" s="150"/>
      <c r="I22" s="150"/>
      <c r="J22" s="150"/>
      <c r="K22" s="150"/>
      <c r="L22" s="151"/>
      <c r="M22" s="6"/>
      <c r="N22" s="7"/>
    </row>
    <row r="23" spans="1:14" x14ac:dyDescent="0.25">
      <c r="A23" s="118"/>
      <c r="B23" s="149"/>
      <c r="C23" s="150"/>
      <c r="D23" s="150"/>
      <c r="E23" s="150"/>
      <c r="F23" s="150"/>
      <c r="G23" s="150"/>
      <c r="H23" s="150"/>
      <c r="I23" s="150"/>
      <c r="J23" s="150"/>
      <c r="K23" s="150"/>
      <c r="L23" s="151"/>
      <c r="M23" s="6"/>
      <c r="N23" s="7"/>
    </row>
    <row r="24" spans="1:14" x14ac:dyDescent="0.25">
      <c r="A24" s="118"/>
      <c r="B24" s="149"/>
      <c r="C24" s="150"/>
      <c r="D24" s="150"/>
      <c r="E24" s="150"/>
      <c r="F24" s="150"/>
      <c r="G24" s="150"/>
      <c r="H24" s="150"/>
      <c r="I24" s="150"/>
      <c r="J24" s="150"/>
      <c r="K24" s="150"/>
      <c r="L24" s="151"/>
      <c r="M24" s="6"/>
      <c r="N24" s="7"/>
    </row>
    <row r="25" spans="1:14" x14ac:dyDescent="0.25">
      <c r="A25" s="118"/>
      <c r="B25" s="149"/>
      <c r="C25" s="150"/>
      <c r="D25" s="150"/>
      <c r="E25" s="150"/>
      <c r="F25" s="150"/>
      <c r="G25" s="150"/>
      <c r="H25" s="150"/>
      <c r="I25" s="150"/>
      <c r="J25" s="150"/>
      <c r="K25" s="150"/>
      <c r="L25" s="151"/>
      <c r="M25" s="6"/>
      <c r="N25" s="7"/>
    </row>
    <row r="26" spans="1:14" x14ac:dyDescent="0.25">
      <c r="A26" s="118"/>
      <c r="B26" s="149"/>
      <c r="C26" s="150"/>
      <c r="D26" s="150"/>
      <c r="E26" s="150"/>
      <c r="F26" s="150"/>
      <c r="G26" s="150"/>
      <c r="H26" s="150"/>
      <c r="I26" s="150"/>
      <c r="J26" s="150"/>
      <c r="K26" s="150"/>
      <c r="L26" s="151"/>
      <c r="M26" s="6"/>
      <c r="N26" s="7"/>
    </row>
    <row r="27" spans="1:14" x14ac:dyDescent="0.25">
      <c r="A27" s="118"/>
      <c r="B27" s="149"/>
      <c r="C27" s="150"/>
      <c r="D27" s="150"/>
      <c r="E27" s="150"/>
      <c r="F27" s="150"/>
      <c r="G27" s="150"/>
      <c r="H27" s="150"/>
      <c r="I27" s="150"/>
      <c r="J27" s="150"/>
      <c r="K27" s="150"/>
      <c r="L27" s="151">
        <f>J27*K27</f>
        <v>0</v>
      </c>
      <c r="M27" s="6"/>
      <c r="N27" s="7"/>
    </row>
    <row r="28" spans="1:14" ht="15.75" thickBot="1" x14ac:dyDescent="0.3">
      <c r="A28" s="118"/>
      <c r="B28" s="149"/>
      <c r="C28" s="150"/>
      <c r="D28" s="150"/>
      <c r="E28" s="150"/>
      <c r="F28" s="150"/>
      <c r="G28" s="150"/>
      <c r="H28" s="150"/>
      <c r="I28" s="150"/>
      <c r="J28" s="150"/>
      <c r="K28" s="150"/>
      <c r="L28" s="151"/>
      <c r="M28" s="6"/>
      <c r="N28" s="7"/>
    </row>
    <row r="29" spans="1:14" ht="16.5" customHeight="1" thickBot="1" x14ac:dyDescent="0.3">
      <c r="A29" s="170" t="s">
        <v>9</v>
      </c>
      <c r="B29" s="171"/>
      <c r="C29" s="171"/>
      <c r="D29" s="171"/>
      <c r="E29" s="171"/>
      <c r="F29" s="171"/>
      <c r="G29" s="171"/>
      <c r="H29" s="171"/>
      <c r="I29" s="171"/>
      <c r="J29" s="171"/>
      <c r="K29" s="171"/>
      <c r="L29" s="172"/>
      <c r="M29" s="10">
        <f>SUM(M21:M28)</f>
        <v>0</v>
      </c>
      <c r="N29" s="12"/>
    </row>
    <row r="30" spans="1:14" ht="42.75" customHeight="1" thickBot="1" x14ac:dyDescent="0.3">
      <c r="A30" s="146" t="s">
        <v>102</v>
      </c>
      <c r="B30" s="147"/>
      <c r="C30" s="147"/>
      <c r="D30" s="147"/>
      <c r="E30" s="147"/>
      <c r="F30" s="147"/>
      <c r="G30" s="147"/>
      <c r="H30" s="147"/>
      <c r="I30" s="147"/>
      <c r="J30" s="147"/>
      <c r="K30" s="147"/>
      <c r="L30" s="147"/>
      <c r="M30" s="147"/>
      <c r="N30" s="148"/>
    </row>
    <row r="31" spans="1:14" x14ac:dyDescent="0.25">
      <c r="A31" s="118"/>
      <c r="B31" s="149"/>
      <c r="C31" s="150"/>
      <c r="D31" s="150"/>
      <c r="E31" s="150"/>
      <c r="F31" s="150"/>
      <c r="G31" s="150"/>
      <c r="H31" s="150"/>
      <c r="I31" s="150"/>
      <c r="J31" s="150"/>
      <c r="K31" s="150"/>
      <c r="L31" s="151"/>
      <c r="M31" s="6"/>
      <c r="N31" s="7"/>
    </row>
    <row r="32" spans="1:14" x14ac:dyDescent="0.25">
      <c r="A32" s="118"/>
      <c r="B32" s="149"/>
      <c r="C32" s="150"/>
      <c r="D32" s="150"/>
      <c r="E32" s="150"/>
      <c r="F32" s="150"/>
      <c r="G32" s="150"/>
      <c r="H32" s="150"/>
      <c r="I32" s="150"/>
      <c r="J32" s="150"/>
      <c r="K32" s="150"/>
      <c r="L32" s="151"/>
      <c r="M32" s="6"/>
      <c r="N32" s="7"/>
    </row>
    <row r="33" spans="1:14" x14ac:dyDescent="0.25">
      <c r="A33" s="118"/>
      <c r="B33" s="149"/>
      <c r="C33" s="150"/>
      <c r="D33" s="150"/>
      <c r="E33" s="150"/>
      <c r="F33" s="150"/>
      <c r="G33" s="150"/>
      <c r="H33" s="150"/>
      <c r="I33" s="150"/>
      <c r="J33" s="150"/>
      <c r="K33" s="150"/>
      <c r="L33" s="151"/>
      <c r="M33" s="6"/>
      <c r="N33" s="7"/>
    </row>
    <row r="34" spans="1:14" x14ac:dyDescent="0.25">
      <c r="A34" s="118"/>
      <c r="B34" s="149"/>
      <c r="C34" s="150"/>
      <c r="D34" s="150"/>
      <c r="E34" s="150"/>
      <c r="F34" s="150"/>
      <c r="G34" s="150"/>
      <c r="H34" s="150"/>
      <c r="I34" s="150"/>
      <c r="J34" s="150"/>
      <c r="K34" s="150"/>
      <c r="L34" s="151"/>
      <c r="M34" s="6"/>
      <c r="N34" s="7"/>
    </row>
    <row r="35" spans="1:14" x14ac:dyDescent="0.25">
      <c r="A35" s="118"/>
      <c r="B35" s="149"/>
      <c r="C35" s="150"/>
      <c r="D35" s="150"/>
      <c r="E35" s="150"/>
      <c r="F35" s="150"/>
      <c r="G35" s="150"/>
      <c r="H35" s="150"/>
      <c r="I35" s="150"/>
      <c r="J35" s="150"/>
      <c r="K35" s="150"/>
      <c r="L35" s="151">
        <f>J35*K35</f>
        <v>0</v>
      </c>
      <c r="M35" s="6"/>
      <c r="N35" s="7"/>
    </row>
    <row r="36" spans="1:14" ht="15.75" thickBot="1" x14ac:dyDescent="0.3">
      <c r="A36" s="118"/>
      <c r="B36" s="149"/>
      <c r="C36" s="150"/>
      <c r="D36" s="150"/>
      <c r="E36" s="150"/>
      <c r="F36" s="150"/>
      <c r="G36" s="150"/>
      <c r="H36" s="150"/>
      <c r="I36" s="150"/>
      <c r="J36" s="150"/>
      <c r="K36" s="150"/>
      <c r="L36" s="151">
        <f>J36*K36</f>
        <v>0</v>
      </c>
      <c r="M36" s="6"/>
      <c r="N36" s="7"/>
    </row>
    <row r="37" spans="1:14" ht="16.5" customHeight="1" thickBot="1" x14ac:dyDescent="0.3">
      <c r="A37" s="152" t="s">
        <v>10</v>
      </c>
      <c r="B37" s="153"/>
      <c r="C37" s="153"/>
      <c r="D37" s="153"/>
      <c r="E37" s="153"/>
      <c r="F37" s="153"/>
      <c r="G37" s="153"/>
      <c r="H37" s="153"/>
      <c r="I37" s="153"/>
      <c r="J37" s="153"/>
      <c r="K37" s="153"/>
      <c r="L37" s="154"/>
      <c r="M37" s="10">
        <f>SUM(M31:M36)</f>
        <v>0</v>
      </c>
      <c r="N37" s="12"/>
    </row>
    <row r="38" spans="1:14" ht="15.75" thickBot="1" x14ac:dyDescent="0.3">
      <c r="A38" s="146" t="s">
        <v>72</v>
      </c>
      <c r="B38" s="147"/>
      <c r="C38" s="147"/>
      <c r="D38" s="147"/>
      <c r="E38" s="147"/>
      <c r="F38" s="147"/>
      <c r="G38" s="147"/>
      <c r="H38" s="147"/>
      <c r="I38" s="147"/>
      <c r="J38" s="147"/>
      <c r="K38" s="147"/>
      <c r="L38" s="147"/>
      <c r="M38" s="147"/>
      <c r="N38" s="148"/>
    </row>
    <row r="39" spans="1:14" x14ac:dyDescent="0.25">
      <c r="A39" s="118"/>
      <c r="B39" s="149"/>
      <c r="C39" s="150"/>
      <c r="D39" s="150"/>
      <c r="E39" s="150"/>
      <c r="F39" s="150"/>
      <c r="G39" s="150"/>
      <c r="H39" s="150"/>
      <c r="I39" s="150"/>
      <c r="J39" s="150"/>
      <c r="K39" s="150"/>
      <c r="L39" s="151"/>
      <c r="M39" s="6"/>
      <c r="N39" s="7"/>
    </row>
    <row r="40" spans="1:14" x14ac:dyDescent="0.25">
      <c r="A40" s="118"/>
      <c r="B40" s="149"/>
      <c r="C40" s="150"/>
      <c r="D40" s="150"/>
      <c r="E40" s="150"/>
      <c r="F40" s="150"/>
      <c r="G40" s="150"/>
      <c r="H40" s="150"/>
      <c r="I40" s="150"/>
      <c r="J40" s="150"/>
      <c r="K40" s="150"/>
      <c r="L40" s="151"/>
      <c r="M40" s="6"/>
      <c r="N40" s="7"/>
    </row>
    <row r="41" spans="1:14" x14ac:dyDescent="0.25">
      <c r="A41" s="118"/>
      <c r="B41" s="149"/>
      <c r="C41" s="150"/>
      <c r="D41" s="150"/>
      <c r="E41" s="150"/>
      <c r="F41" s="150"/>
      <c r="G41" s="150"/>
      <c r="H41" s="150"/>
      <c r="I41" s="150"/>
      <c r="J41" s="150"/>
      <c r="K41" s="150"/>
      <c r="L41" s="151"/>
      <c r="M41" s="6"/>
      <c r="N41" s="7"/>
    </row>
    <row r="42" spans="1:14" x14ac:dyDescent="0.25">
      <c r="A42" s="118"/>
      <c r="B42" s="149"/>
      <c r="C42" s="150"/>
      <c r="D42" s="150"/>
      <c r="E42" s="150"/>
      <c r="F42" s="150"/>
      <c r="G42" s="150"/>
      <c r="H42" s="150"/>
      <c r="I42" s="150"/>
      <c r="J42" s="150"/>
      <c r="K42" s="150"/>
      <c r="L42" s="151"/>
      <c r="M42" s="6"/>
      <c r="N42" s="7"/>
    </row>
    <row r="43" spans="1:14" x14ac:dyDescent="0.25">
      <c r="A43" s="118"/>
      <c r="B43" s="149"/>
      <c r="C43" s="150"/>
      <c r="D43" s="150"/>
      <c r="E43" s="150"/>
      <c r="F43" s="150"/>
      <c r="G43" s="150"/>
      <c r="H43" s="150"/>
      <c r="I43" s="150"/>
      <c r="J43" s="150"/>
      <c r="K43" s="150"/>
      <c r="L43" s="151"/>
      <c r="M43" s="6"/>
      <c r="N43" s="7"/>
    </row>
    <row r="44" spans="1:14" ht="15.75" thickBot="1" x14ac:dyDescent="0.3">
      <c r="A44" s="118"/>
      <c r="B44" s="149"/>
      <c r="C44" s="150"/>
      <c r="D44" s="150"/>
      <c r="E44" s="150"/>
      <c r="F44" s="150"/>
      <c r="G44" s="150"/>
      <c r="H44" s="150"/>
      <c r="I44" s="150"/>
      <c r="J44" s="150"/>
      <c r="K44" s="150"/>
      <c r="L44" s="151"/>
      <c r="M44" s="6"/>
      <c r="N44" s="7"/>
    </row>
    <row r="45" spans="1:14" ht="15.75" customHeight="1" thickBot="1" x14ac:dyDescent="0.3">
      <c r="A45" s="170" t="s">
        <v>11</v>
      </c>
      <c r="B45" s="171"/>
      <c r="C45" s="171"/>
      <c r="D45" s="171"/>
      <c r="E45" s="171"/>
      <c r="F45" s="171"/>
      <c r="G45" s="171"/>
      <c r="H45" s="171"/>
      <c r="I45" s="171"/>
      <c r="J45" s="171"/>
      <c r="K45" s="171"/>
      <c r="L45" s="172"/>
      <c r="M45" s="10">
        <f>SUM(M39:M44)</f>
        <v>0</v>
      </c>
      <c r="N45" s="13"/>
    </row>
    <row r="46" spans="1:14" ht="39.75" customHeight="1" thickBot="1" x14ac:dyDescent="0.3">
      <c r="A46" s="146" t="s">
        <v>74</v>
      </c>
      <c r="B46" s="147"/>
      <c r="C46" s="147"/>
      <c r="D46" s="147"/>
      <c r="E46" s="147"/>
      <c r="F46" s="147"/>
      <c r="G46" s="147"/>
      <c r="H46" s="147"/>
      <c r="I46" s="147"/>
      <c r="J46" s="147"/>
      <c r="K46" s="147"/>
      <c r="L46" s="147"/>
      <c r="M46" s="147"/>
      <c r="N46" s="148"/>
    </row>
    <row r="47" spans="1:14" x14ac:dyDescent="0.25">
      <c r="A47" s="118"/>
      <c r="B47" s="149"/>
      <c r="C47" s="150"/>
      <c r="D47" s="150"/>
      <c r="E47" s="150"/>
      <c r="F47" s="150"/>
      <c r="G47" s="150"/>
      <c r="H47" s="150"/>
      <c r="I47" s="150"/>
      <c r="J47" s="150"/>
      <c r="K47" s="150"/>
      <c r="L47" s="151"/>
      <c r="M47" s="6"/>
      <c r="N47" s="7"/>
    </row>
    <row r="48" spans="1:14" x14ac:dyDescent="0.25">
      <c r="A48" s="118"/>
      <c r="B48" s="149"/>
      <c r="C48" s="150"/>
      <c r="D48" s="150"/>
      <c r="E48" s="150"/>
      <c r="F48" s="150"/>
      <c r="G48" s="150"/>
      <c r="H48" s="150"/>
      <c r="I48" s="150"/>
      <c r="J48" s="150"/>
      <c r="K48" s="150"/>
      <c r="L48" s="151"/>
      <c r="M48" s="6"/>
      <c r="N48" s="7"/>
    </row>
    <row r="49" spans="1:15" x14ac:dyDescent="0.25">
      <c r="A49" s="118"/>
      <c r="B49" s="149"/>
      <c r="C49" s="150"/>
      <c r="D49" s="150"/>
      <c r="E49" s="150"/>
      <c r="F49" s="150"/>
      <c r="G49" s="150"/>
      <c r="H49" s="150"/>
      <c r="I49" s="150"/>
      <c r="J49" s="150"/>
      <c r="K49" s="150"/>
      <c r="L49" s="151"/>
      <c r="M49" s="6"/>
      <c r="N49" s="7"/>
    </row>
    <row r="50" spans="1:15" x14ac:dyDescent="0.25">
      <c r="A50" s="118"/>
      <c r="B50" s="149"/>
      <c r="C50" s="150"/>
      <c r="D50" s="150"/>
      <c r="E50" s="150"/>
      <c r="F50" s="150"/>
      <c r="G50" s="150"/>
      <c r="H50" s="150"/>
      <c r="I50" s="150"/>
      <c r="J50" s="150"/>
      <c r="K50" s="150"/>
      <c r="L50" s="151"/>
      <c r="M50" s="6"/>
      <c r="N50" s="7"/>
    </row>
    <row r="51" spans="1:15" x14ac:dyDescent="0.25">
      <c r="A51" s="118"/>
      <c r="B51" s="149"/>
      <c r="C51" s="150"/>
      <c r="D51" s="150"/>
      <c r="E51" s="150"/>
      <c r="F51" s="150"/>
      <c r="G51" s="150"/>
      <c r="H51" s="150"/>
      <c r="I51" s="150"/>
      <c r="J51" s="150"/>
      <c r="K51" s="150"/>
      <c r="L51" s="151"/>
      <c r="M51" s="6"/>
      <c r="N51" s="7"/>
    </row>
    <row r="52" spans="1:15" ht="15.75" thickBot="1" x14ac:dyDescent="0.3">
      <c r="A52" s="118"/>
      <c r="B52" s="149"/>
      <c r="C52" s="150"/>
      <c r="D52" s="150"/>
      <c r="E52" s="150"/>
      <c r="F52" s="150"/>
      <c r="G52" s="150"/>
      <c r="H52" s="150"/>
      <c r="I52" s="150"/>
      <c r="J52" s="150"/>
      <c r="K52" s="150"/>
      <c r="L52" s="151"/>
      <c r="M52" s="6"/>
      <c r="N52" s="7"/>
    </row>
    <row r="53" spans="1:15" ht="15.75" thickBot="1" x14ac:dyDescent="0.3">
      <c r="A53" s="152" t="s">
        <v>12</v>
      </c>
      <c r="B53" s="153"/>
      <c r="C53" s="153"/>
      <c r="D53" s="153"/>
      <c r="E53" s="153"/>
      <c r="F53" s="153"/>
      <c r="G53" s="153"/>
      <c r="H53" s="153"/>
      <c r="I53" s="153"/>
      <c r="J53" s="153"/>
      <c r="K53" s="153"/>
      <c r="L53" s="154"/>
      <c r="M53" s="10">
        <f>SUM(M47:M52)</f>
        <v>0</v>
      </c>
      <c r="N53" s="14"/>
    </row>
    <row r="54" spans="1:15" ht="75.75" customHeight="1" thickBot="1" x14ac:dyDescent="0.3">
      <c r="A54" s="173" t="s">
        <v>58</v>
      </c>
      <c r="B54" s="174"/>
      <c r="C54" s="174"/>
      <c r="D54" s="174"/>
      <c r="E54" s="174"/>
      <c r="F54" s="174"/>
      <c r="G54" s="174"/>
      <c r="H54" s="174"/>
      <c r="I54" s="174"/>
      <c r="J54" s="174"/>
      <c r="K54" s="174"/>
      <c r="L54" s="175"/>
      <c r="M54" s="128" t="s">
        <v>13</v>
      </c>
      <c r="N54" s="112"/>
      <c r="O54" s="104"/>
    </row>
    <row r="55" spans="1:15" ht="16.5" customHeight="1" x14ac:dyDescent="0.25">
      <c r="A55" s="176"/>
      <c r="B55" s="177"/>
      <c r="C55" s="177"/>
      <c r="D55" s="177"/>
      <c r="E55" s="177"/>
      <c r="F55" s="177"/>
      <c r="G55" s="177"/>
      <c r="H55" s="177"/>
      <c r="I55" s="177"/>
      <c r="J55" s="177"/>
      <c r="K55" s="177"/>
      <c r="L55" s="178"/>
      <c r="M55" s="138">
        <f>SUM(M65+M73+M80)</f>
        <v>0</v>
      </c>
      <c r="N55" s="111"/>
      <c r="O55" s="104"/>
    </row>
    <row r="56" spans="1:15" ht="15.75" customHeight="1" x14ac:dyDescent="0.25">
      <c r="A56" s="176"/>
      <c r="B56" s="177"/>
      <c r="C56" s="177"/>
      <c r="D56" s="177"/>
      <c r="E56" s="177"/>
      <c r="F56" s="177"/>
      <c r="G56" s="177"/>
      <c r="H56" s="177"/>
      <c r="I56" s="177"/>
      <c r="J56" s="177"/>
      <c r="K56" s="177"/>
      <c r="L56" s="178"/>
      <c r="M56" s="139"/>
      <c r="N56" s="126"/>
    </row>
    <row r="57" spans="1:15" ht="18" customHeight="1" thickBot="1" x14ac:dyDescent="0.3">
      <c r="A57" s="179"/>
      <c r="B57" s="180"/>
      <c r="C57" s="180"/>
      <c r="D57" s="180"/>
      <c r="E57" s="180"/>
      <c r="F57" s="180"/>
      <c r="G57" s="180"/>
      <c r="H57" s="180"/>
      <c r="I57" s="180"/>
      <c r="J57" s="180"/>
      <c r="K57" s="180"/>
      <c r="L57" s="181"/>
      <c r="M57" s="140"/>
      <c r="N57" s="127"/>
    </row>
    <row r="58" spans="1:15" ht="36.75" customHeight="1" thickBot="1" x14ac:dyDescent="0.3">
      <c r="A58" s="146" t="s">
        <v>75</v>
      </c>
      <c r="B58" s="147"/>
      <c r="C58" s="147"/>
      <c r="D58" s="147"/>
      <c r="E58" s="147"/>
      <c r="F58" s="147"/>
      <c r="G58" s="147"/>
      <c r="H58" s="147"/>
      <c r="I58" s="147"/>
      <c r="J58" s="147"/>
      <c r="K58" s="147"/>
      <c r="L58" s="147"/>
      <c r="M58" s="147"/>
      <c r="N58" s="148"/>
    </row>
    <row r="59" spans="1:15" x14ac:dyDescent="0.25">
      <c r="A59" s="118" t="s">
        <v>14</v>
      </c>
      <c r="B59" s="149"/>
      <c r="C59" s="150"/>
      <c r="D59" s="150"/>
      <c r="E59" s="150"/>
      <c r="F59" s="150"/>
      <c r="G59" s="150"/>
      <c r="H59" s="150"/>
      <c r="I59" s="150"/>
      <c r="J59" s="150"/>
      <c r="K59" s="150"/>
      <c r="L59" s="151"/>
      <c r="M59" s="6"/>
      <c r="N59" s="7"/>
    </row>
    <row r="60" spans="1:15" x14ac:dyDescent="0.25">
      <c r="A60" s="118"/>
      <c r="B60" s="149"/>
      <c r="C60" s="150"/>
      <c r="D60" s="150"/>
      <c r="E60" s="150"/>
      <c r="F60" s="150"/>
      <c r="G60" s="150"/>
      <c r="H60" s="150"/>
      <c r="I60" s="150"/>
      <c r="J60" s="150"/>
      <c r="K60" s="150"/>
      <c r="L60" s="151"/>
      <c r="M60" s="6"/>
      <c r="N60" s="7"/>
    </row>
    <row r="61" spans="1:15" x14ac:dyDescent="0.25">
      <c r="A61" s="118"/>
      <c r="B61" s="149"/>
      <c r="C61" s="150"/>
      <c r="D61" s="150"/>
      <c r="E61" s="150"/>
      <c r="F61" s="150"/>
      <c r="G61" s="150"/>
      <c r="H61" s="150"/>
      <c r="I61" s="150"/>
      <c r="J61" s="150"/>
      <c r="K61" s="150"/>
      <c r="L61" s="151"/>
      <c r="M61" s="6"/>
      <c r="N61" s="7"/>
    </row>
    <row r="62" spans="1:15" x14ac:dyDescent="0.25">
      <c r="A62" s="118"/>
      <c r="B62" s="149"/>
      <c r="C62" s="150"/>
      <c r="D62" s="150"/>
      <c r="E62" s="150"/>
      <c r="F62" s="150"/>
      <c r="G62" s="150"/>
      <c r="H62" s="150"/>
      <c r="I62" s="150"/>
      <c r="J62" s="150"/>
      <c r="K62" s="150"/>
      <c r="L62" s="151"/>
      <c r="M62" s="6"/>
      <c r="N62" s="7"/>
    </row>
    <row r="63" spans="1:15" x14ac:dyDescent="0.25">
      <c r="A63" s="118"/>
      <c r="B63" s="149"/>
      <c r="C63" s="150"/>
      <c r="D63" s="150"/>
      <c r="E63" s="150"/>
      <c r="F63" s="150"/>
      <c r="G63" s="150"/>
      <c r="H63" s="150"/>
      <c r="I63" s="150"/>
      <c r="J63" s="150"/>
      <c r="K63" s="150"/>
      <c r="L63" s="151"/>
      <c r="M63" s="6"/>
      <c r="N63" s="7"/>
    </row>
    <row r="64" spans="1:15" ht="15.75" thickBot="1" x14ac:dyDescent="0.3">
      <c r="A64" s="118"/>
      <c r="B64" s="149"/>
      <c r="C64" s="150"/>
      <c r="D64" s="150"/>
      <c r="E64" s="150"/>
      <c r="F64" s="150"/>
      <c r="G64" s="150"/>
      <c r="H64" s="150"/>
      <c r="I64" s="150"/>
      <c r="J64" s="150"/>
      <c r="K64" s="150"/>
      <c r="L64" s="151"/>
      <c r="M64" s="6"/>
      <c r="N64" s="7"/>
    </row>
    <row r="65" spans="1:14" ht="15.75" customHeight="1" thickBot="1" x14ac:dyDescent="0.3">
      <c r="A65" s="152" t="s">
        <v>15</v>
      </c>
      <c r="B65" s="153"/>
      <c r="C65" s="153"/>
      <c r="D65" s="153"/>
      <c r="E65" s="153"/>
      <c r="F65" s="153"/>
      <c r="G65" s="153"/>
      <c r="H65" s="153"/>
      <c r="I65" s="153"/>
      <c r="J65" s="153"/>
      <c r="K65" s="153"/>
      <c r="L65" s="154"/>
      <c r="M65" s="10">
        <f>SUM(M59:M64)</f>
        <v>0</v>
      </c>
      <c r="N65" s="15"/>
    </row>
    <row r="66" spans="1:14" ht="34.5" customHeight="1" thickBot="1" x14ac:dyDescent="0.3">
      <c r="A66" s="146" t="s">
        <v>16</v>
      </c>
      <c r="B66" s="147"/>
      <c r="C66" s="147"/>
      <c r="D66" s="147"/>
      <c r="E66" s="147"/>
      <c r="F66" s="147"/>
      <c r="G66" s="147"/>
      <c r="H66" s="147"/>
      <c r="I66" s="147"/>
      <c r="J66" s="147"/>
      <c r="K66" s="147"/>
      <c r="L66" s="147"/>
      <c r="M66" s="147"/>
      <c r="N66" s="148"/>
    </row>
    <row r="67" spans="1:14" x14ac:dyDescent="0.25">
      <c r="A67" s="120" t="s">
        <v>14</v>
      </c>
      <c r="B67" s="167"/>
      <c r="C67" s="168"/>
      <c r="D67" s="168"/>
      <c r="E67" s="168"/>
      <c r="F67" s="168"/>
      <c r="G67" s="168"/>
      <c r="H67" s="168"/>
      <c r="I67" s="168"/>
      <c r="J67" s="168"/>
      <c r="K67" s="168"/>
      <c r="L67" s="169">
        <f>J67*K67</f>
        <v>0</v>
      </c>
      <c r="M67" s="6"/>
      <c r="N67" s="7"/>
    </row>
    <row r="68" spans="1:14" x14ac:dyDescent="0.25">
      <c r="A68" s="118"/>
      <c r="B68" s="149"/>
      <c r="C68" s="150"/>
      <c r="D68" s="150"/>
      <c r="E68" s="150"/>
      <c r="F68" s="150"/>
      <c r="G68" s="150"/>
      <c r="H68" s="150"/>
      <c r="I68" s="150"/>
      <c r="J68" s="150"/>
      <c r="K68" s="150"/>
      <c r="L68" s="151"/>
      <c r="M68" s="6"/>
      <c r="N68" s="7"/>
    </row>
    <row r="69" spans="1:14" x14ac:dyDescent="0.25">
      <c r="A69" s="118"/>
      <c r="B69" s="149"/>
      <c r="C69" s="150"/>
      <c r="D69" s="150"/>
      <c r="E69" s="150"/>
      <c r="F69" s="150"/>
      <c r="G69" s="150"/>
      <c r="H69" s="150"/>
      <c r="I69" s="150"/>
      <c r="J69" s="150"/>
      <c r="K69" s="150"/>
      <c r="L69" s="151"/>
      <c r="M69" s="6"/>
      <c r="N69" s="7"/>
    </row>
    <row r="70" spans="1:14" x14ac:dyDescent="0.25">
      <c r="A70" s="118"/>
      <c r="B70" s="149"/>
      <c r="C70" s="150"/>
      <c r="D70" s="150"/>
      <c r="E70" s="150"/>
      <c r="F70" s="150"/>
      <c r="G70" s="150"/>
      <c r="H70" s="150"/>
      <c r="I70" s="150"/>
      <c r="J70" s="150"/>
      <c r="K70" s="150"/>
      <c r="L70" s="151"/>
      <c r="M70" s="6"/>
      <c r="N70" s="7"/>
    </row>
    <row r="71" spans="1:14" x14ac:dyDescent="0.25">
      <c r="A71" s="118"/>
      <c r="B71" s="149"/>
      <c r="C71" s="150"/>
      <c r="D71" s="150"/>
      <c r="E71" s="150"/>
      <c r="F71" s="150"/>
      <c r="G71" s="150"/>
      <c r="H71" s="150"/>
      <c r="I71" s="150"/>
      <c r="J71" s="150"/>
      <c r="K71" s="150"/>
      <c r="L71" s="151">
        <f>J71*K71</f>
        <v>0</v>
      </c>
      <c r="M71" s="6"/>
      <c r="N71" s="7"/>
    </row>
    <row r="72" spans="1:14" ht="15.75" thickBot="1" x14ac:dyDescent="0.3">
      <c r="A72" s="121"/>
      <c r="B72" s="149"/>
      <c r="C72" s="150"/>
      <c r="D72" s="150"/>
      <c r="E72" s="150"/>
      <c r="F72" s="150"/>
      <c r="G72" s="150"/>
      <c r="H72" s="150"/>
      <c r="I72" s="150"/>
      <c r="J72" s="150"/>
      <c r="K72" s="150"/>
      <c r="L72" s="151">
        <f>J72*K72</f>
        <v>0</v>
      </c>
      <c r="M72" s="6"/>
      <c r="N72" s="7"/>
    </row>
    <row r="73" spans="1:14" ht="16.5" customHeight="1" thickBot="1" x14ac:dyDescent="0.3">
      <c r="A73" s="152" t="s">
        <v>17</v>
      </c>
      <c r="B73" s="153"/>
      <c r="C73" s="153"/>
      <c r="D73" s="153"/>
      <c r="E73" s="153"/>
      <c r="F73" s="153"/>
      <c r="G73" s="153"/>
      <c r="H73" s="153"/>
      <c r="I73" s="153"/>
      <c r="J73" s="153"/>
      <c r="K73" s="153"/>
      <c r="L73" s="154"/>
      <c r="M73" s="10">
        <f>SUM(M67:M72)</f>
        <v>0</v>
      </c>
      <c r="N73" s="15"/>
    </row>
    <row r="74" spans="1:14" ht="15.75" thickBot="1" x14ac:dyDescent="0.3">
      <c r="A74" s="146" t="s">
        <v>18</v>
      </c>
      <c r="B74" s="147"/>
      <c r="C74" s="147"/>
      <c r="D74" s="147"/>
      <c r="E74" s="147"/>
      <c r="F74" s="147"/>
      <c r="G74" s="147"/>
      <c r="H74" s="147"/>
      <c r="I74" s="147"/>
      <c r="J74" s="147"/>
      <c r="K74" s="147"/>
      <c r="L74" s="147"/>
      <c r="M74" s="147"/>
      <c r="N74" s="148"/>
    </row>
    <row r="75" spans="1:14" x14ac:dyDescent="0.25">
      <c r="A75" s="120" t="s">
        <v>14</v>
      </c>
      <c r="B75" s="164"/>
      <c r="C75" s="165"/>
      <c r="D75" s="165"/>
      <c r="E75" s="165"/>
      <c r="F75" s="165"/>
      <c r="G75" s="165"/>
      <c r="H75" s="165"/>
      <c r="I75" s="165"/>
      <c r="J75" s="165"/>
      <c r="K75" s="165"/>
      <c r="L75" s="166">
        <f>J75*K75</f>
        <v>0</v>
      </c>
      <c r="M75" s="107"/>
      <c r="N75" s="108"/>
    </row>
    <row r="76" spans="1:14" x14ac:dyDescent="0.25">
      <c r="A76" s="118"/>
      <c r="B76" s="149"/>
      <c r="C76" s="150"/>
      <c r="D76" s="150"/>
      <c r="E76" s="150"/>
      <c r="F76" s="150"/>
      <c r="G76" s="150"/>
      <c r="H76" s="150"/>
      <c r="I76" s="150"/>
      <c r="J76" s="150"/>
      <c r="K76" s="150"/>
      <c r="L76" s="151"/>
      <c r="M76" s="6"/>
      <c r="N76" s="7"/>
    </row>
    <row r="77" spans="1:14" x14ac:dyDescent="0.25">
      <c r="A77" s="118"/>
      <c r="B77" s="149"/>
      <c r="C77" s="150"/>
      <c r="D77" s="150"/>
      <c r="E77" s="150"/>
      <c r="F77" s="150"/>
      <c r="G77" s="150"/>
      <c r="H77" s="150"/>
      <c r="I77" s="150"/>
      <c r="J77" s="150"/>
      <c r="K77" s="150"/>
      <c r="L77" s="151"/>
      <c r="M77" s="6"/>
      <c r="N77" s="7"/>
    </row>
    <row r="78" spans="1:14" x14ac:dyDescent="0.25">
      <c r="A78" s="118"/>
      <c r="B78" s="149"/>
      <c r="C78" s="150"/>
      <c r="D78" s="150"/>
      <c r="E78" s="150"/>
      <c r="F78" s="150"/>
      <c r="G78" s="150"/>
      <c r="H78" s="150"/>
      <c r="I78" s="150"/>
      <c r="J78" s="150"/>
      <c r="K78" s="150"/>
      <c r="L78" s="151">
        <f>J78*K78</f>
        <v>0</v>
      </c>
      <c r="M78" s="6"/>
      <c r="N78" s="7"/>
    </row>
    <row r="79" spans="1:14" ht="15.75" thickBot="1" x14ac:dyDescent="0.3">
      <c r="A79" s="121"/>
      <c r="B79" s="149"/>
      <c r="C79" s="150"/>
      <c r="D79" s="150"/>
      <c r="E79" s="150"/>
      <c r="F79" s="150"/>
      <c r="G79" s="150"/>
      <c r="H79" s="150"/>
      <c r="I79" s="150"/>
      <c r="J79" s="150"/>
      <c r="K79" s="150"/>
      <c r="L79" s="151">
        <f>J79*K79</f>
        <v>0</v>
      </c>
      <c r="M79" s="6"/>
      <c r="N79" s="7"/>
    </row>
    <row r="80" spans="1:14" ht="15.75" customHeight="1" thickBot="1" x14ac:dyDescent="0.3">
      <c r="A80" s="152" t="s">
        <v>19</v>
      </c>
      <c r="B80" s="153"/>
      <c r="C80" s="153"/>
      <c r="D80" s="153"/>
      <c r="E80" s="153"/>
      <c r="F80" s="153"/>
      <c r="G80" s="153"/>
      <c r="H80" s="153"/>
      <c r="I80" s="153"/>
      <c r="J80" s="153"/>
      <c r="K80" s="153"/>
      <c r="L80" s="154"/>
      <c r="M80" s="10">
        <f>SUM(M75:M79)</f>
        <v>0</v>
      </c>
      <c r="N80" s="11"/>
    </row>
    <row r="81" spans="1:14" ht="27.75" thickBot="1" x14ac:dyDescent="0.3">
      <c r="A81" s="16">
        <f>COUNT(A14:A80)</f>
        <v>5</v>
      </c>
      <c r="B81" s="17" t="s">
        <v>20</v>
      </c>
      <c r="C81" s="159" t="s">
        <v>21</v>
      </c>
      <c r="D81" s="160"/>
      <c r="E81" s="160"/>
      <c r="F81" s="160"/>
      <c r="G81" s="160"/>
      <c r="H81" s="160"/>
      <c r="I81" s="160"/>
      <c r="J81" s="160"/>
      <c r="K81" s="160"/>
      <c r="L81" s="161"/>
      <c r="M81" s="18">
        <f>M19+M29+M37+M45+M53+M65+M73+M80</f>
        <v>0</v>
      </c>
      <c r="N81" s="19"/>
    </row>
    <row r="82" spans="1:14" x14ac:dyDescent="0.25">
      <c r="D82" s="162"/>
      <c r="E82" s="162"/>
      <c r="F82" s="163"/>
      <c r="G82" s="163"/>
      <c r="H82" s="1"/>
      <c r="I82" s="1"/>
      <c r="J82" s="1"/>
      <c r="K82" s="1"/>
      <c r="L82" s="1"/>
      <c r="M82" s="1"/>
      <c r="N82" s="1"/>
    </row>
    <row r="83" spans="1:14" x14ac:dyDescent="0.25">
      <c r="D83" s="68"/>
      <c r="E83" s="68"/>
      <c r="F83" s="69"/>
      <c r="G83" s="69"/>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PJayfssvIFt0mcFhAZv4F/zTAam7X/Dbez9UB0M0J7Fcb/59nGUJqPldoJiE/otjM1blvI//FHrqB/T0nOY8hQ==" saltValue="Mb1fnR6TXZ+lddO0zRBoSg==" spinCount="100000" sheet="1" objects="1" scenarios="1" insertRows="0"/>
  <mergeCells count="87">
    <mergeCell ref="A10:A12"/>
    <mergeCell ref="B10:L12"/>
    <mergeCell ref="M10:M12"/>
    <mergeCell ref="N10:N12"/>
    <mergeCell ref="B24:L24"/>
    <mergeCell ref="A13:N13"/>
    <mergeCell ref="B14:L14"/>
    <mergeCell ref="B15:L15"/>
    <mergeCell ref="B16:L16"/>
    <mergeCell ref="B17:L17"/>
    <mergeCell ref="B18:L18"/>
    <mergeCell ref="A19:L19"/>
    <mergeCell ref="A20:N20"/>
    <mergeCell ref="B21:L21"/>
    <mergeCell ref="B22:L22"/>
    <mergeCell ref="B23:L23"/>
    <mergeCell ref="A2:N2"/>
    <mergeCell ref="A4:D4"/>
    <mergeCell ref="E4:N4"/>
    <mergeCell ref="A5:D5"/>
    <mergeCell ref="E5:N5"/>
    <mergeCell ref="A3:D3"/>
    <mergeCell ref="A6:D6"/>
    <mergeCell ref="E6:G6"/>
    <mergeCell ref="H6:M6"/>
    <mergeCell ref="A7:N7"/>
    <mergeCell ref="A9:L9"/>
    <mergeCell ref="B36:L36"/>
    <mergeCell ref="B25:L25"/>
    <mergeCell ref="B26:L26"/>
    <mergeCell ref="B27:L27"/>
    <mergeCell ref="B28:L28"/>
    <mergeCell ref="A29:L29"/>
    <mergeCell ref="A30:N30"/>
    <mergeCell ref="B31:L31"/>
    <mergeCell ref="B32:L32"/>
    <mergeCell ref="B33:L33"/>
    <mergeCell ref="B34:L34"/>
    <mergeCell ref="B35:L35"/>
    <mergeCell ref="B48:L48"/>
    <mergeCell ref="A37:L37"/>
    <mergeCell ref="A38:N38"/>
    <mergeCell ref="B39:L39"/>
    <mergeCell ref="B40:L40"/>
    <mergeCell ref="B41:L41"/>
    <mergeCell ref="B42:L42"/>
    <mergeCell ref="B43:L43"/>
    <mergeCell ref="B44:L44"/>
    <mergeCell ref="A45:L45"/>
    <mergeCell ref="A46:N46"/>
    <mergeCell ref="B47:L47"/>
    <mergeCell ref="B52:L52"/>
    <mergeCell ref="A53:L53"/>
    <mergeCell ref="B69:L69"/>
    <mergeCell ref="A58:N58"/>
    <mergeCell ref="B59:L59"/>
    <mergeCell ref="B60:L60"/>
    <mergeCell ref="B63:L63"/>
    <mergeCell ref="B64:L64"/>
    <mergeCell ref="A65:L65"/>
    <mergeCell ref="A54:L57"/>
    <mergeCell ref="M55:M57"/>
    <mergeCell ref="D82:E82"/>
    <mergeCell ref="F82:G82"/>
    <mergeCell ref="B75:L75"/>
    <mergeCell ref="B76:L76"/>
    <mergeCell ref="B77:L77"/>
    <mergeCell ref="B78:L78"/>
    <mergeCell ref="B79:L79"/>
    <mergeCell ref="A80:L80"/>
    <mergeCell ref="C81:L81"/>
    <mergeCell ref="A74:N74"/>
    <mergeCell ref="A66:N66"/>
    <mergeCell ref="B67:L67"/>
    <mergeCell ref="C1:N1"/>
    <mergeCell ref="A1:B1"/>
    <mergeCell ref="B70:L70"/>
    <mergeCell ref="B71:L71"/>
    <mergeCell ref="B72:L72"/>
    <mergeCell ref="E3:N3"/>
    <mergeCell ref="A73:L73"/>
    <mergeCell ref="B62:L62"/>
    <mergeCell ref="B49:L49"/>
    <mergeCell ref="B50:L50"/>
    <mergeCell ref="B51:L51"/>
    <mergeCell ref="B61:L61"/>
    <mergeCell ref="B68:L68"/>
  </mergeCells>
  <conditionalFormatting sqref="N54">
    <cfRule type="cellIs" dxfId="7"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s>
  <pageMargins left="0.7" right="0.7" top="0.75" bottom="0.75" header="0.3" footer="0.3"/>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sqref="A1:B1"/>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39.42578125" style="20" customWidth="1"/>
  </cols>
  <sheetData>
    <row r="1" spans="1:15" ht="69" customHeight="1" thickBot="1" x14ac:dyDescent="0.3">
      <c r="A1" s="144"/>
      <c r="B1" s="145"/>
      <c r="C1" s="141" t="s">
        <v>109</v>
      </c>
      <c r="D1" s="142"/>
      <c r="E1" s="142"/>
      <c r="F1" s="142"/>
      <c r="G1" s="142"/>
      <c r="H1" s="142"/>
      <c r="I1" s="142"/>
      <c r="J1" s="142"/>
      <c r="K1" s="142"/>
      <c r="L1" s="142"/>
      <c r="M1" s="142"/>
      <c r="N1" s="143"/>
    </row>
    <row r="2" spans="1:15" ht="19.5" thickBot="1" x14ac:dyDescent="0.3">
      <c r="A2" s="201" t="s">
        <v>68</v>
      </c>
      <c r="B2" s="202"/>
      <c r="C2" s="202"/>
      <c r="D2" s="202"/>
      <c r="E2" s="202"/>
      <c r="F2" s="202"/>
      <c r="G2" s="202"/>
      <c r="H2" s="202"/>
      <c r="I2" s="202"/>
      <c r="J2" s="202"/>
      <c r="K2" s="202"/>
      <c r="L2" s="202"/>
      <c r="M2" s="202"/>
      <c r="N2" s="226"/>
    </row>
    <row r="3" spans="1:15" ht="39" customHeight="1" thickBot="1" x14ac:dyDescent="0.3">
      <c r="A3" s="205" t="s">
        <v>66</v>
      </c>
      <c r="B3" s="206"/>
      <c r="C3" s="206"/>
      <c r="D3" s="206"/>
      <c r="E3" s="221">
        <f>'ENTITAT 1'!E3:N3</f>
        <v>0</v>
      </c>
      <c r="F3" s="222"/>
      <c r="G3" s="222"/>
      <c r="H3" s="222"/>
      <c r="I3" s="222"/>
      <c r="J3" s="222"/>
      <c r="K3" s="222"/>
      <c r="L3" s="222"/>
      <c r="M3" s="222"/>
      <c r="N3" s="223"/>
    </row>
    <row r="4" spans="1:15" ht="36.75" customHeight="1" thickBot="1" x14ac:dyDescent="0.3">
      <c r="A4" s="205" t="s">
        <v>49</v>
      </c>
      <c r="B4" s="206"/>
      <c r="C4" s="206"/>
      <c r="D4" s="206"/>
      <c r="E4" s="156"/>
      <c r="F4" s="157"/>
      <c r="G4" s="157"/>
      <c r="H4" s="157"/>
      <c r="I4" s="157"/>
      <c r="J4" s="157"/>
      <c r="K4" s="157"/>
      <c r="L4" s="157"/>
      <c r="M4" s="157"/>
      <c r="N4" s="158"/>
    </row>
    <row r="5" spans="1:15" ht="39" customHeight="1" thickBot="1" x14ac:dyDescent="0.3">
      <c r="A5" s="207" t="s">
        <v>99</v>
      </c>
      <c r="B5" s="208"/>
      <c r="C5" s="208"/>
      <c r="D5" s="209"/>
      <c r="E5" s="221">
        <f>'ENTITAT 1'!E5:N5</f>
        <v>0</v>
      </c>
      <c r="F5" s="222"/>
      <c r="G5" s="222"/>
      <c r="H5" s="222"/>
      <c r="I5" s="222"/>
      <c r="J5" s="222"/>
      <c r="K5" s="222"/>
      <c r="L5" s="222"/>
      <c r="M5" s="222"/>
      <c r="N5" s="223"/>
    </row>
    <row r="6" spans="1:15" ht="44.25" customHeight="1" thickBot="1" x14ac:dyDescent="0.3">
      <c r="A6" s="207" t="s">
        <v>48</v>
      </c>
      <c r="B6" s="208"/>
      <c r="C6" s="208"/>
      <c r="D6" s="209"/>
      <c r="E6" s="224">
        <f>M81</f>
        <v>0</v>
      </c>
      <c r="F6" s="225"/>
      <c r="G6" s="225"/>
      <c r="H6" s="212" t="s">
        <v>0</v>
      </c>
      <c r="I6" s="213"/>
      <c r="J6" s="213"/>
      <c r="K6" s="213"/>
      <c r="L6" s="213"/>
      <c r="M6" s="214"/>
      <c r="N6" s="79">
        <f>'ENTITAT 1'!N6</f>
        <v>0</v>
      </c>
    </row>
    <row r="7" spans="1:15" ht="15.75" thickBot="1" x14ac:dyDescent="0.3">
      <c r="A7" s="216" t="s">
        <v>1</v>
      </c>
      <c r="B7" s="216"/>
      <c r="C7" s="216"/>
      <c r="D7" s="216"/>
      <c r="E7" s="216"/>
      <c r="F7" s="216"/>
      <c r="G7" s="216"/>
      <c r="H7" s="216"/>
      <c r="I7" s="216"/>
      <c r="J7" s="216"/>
      <c r="K7" s="216"/>
      <c r="L7" s="216"/>
      <c r="M7" s="216"/>
      <c r="N7" s="216"/>
      <c r="O7" s="122"/>
    </row>
    <row r="8" spans="1:15" ht="15.75" thickBot="1" x14ac:dyDescent="0.3">
      <c r="A8" s="117"/>
      <c r="B8" s="71"/>
      <c r="C8" s="71"/>
      <c r="D8" s="71"/>
      <c r="E8" s="71"/>
      <c r="F8" s="71"/>
      <c r="G8" s="71"/>
      <c r="H8" s="71"/>
      <c r="I8" s="71"/>
      <c r="J8" s="71"/>
      <c r="K8" s="71"/>
      <c r="L8" s="71"/>
      <c r="M8" s="71"/>
      <c r="N8" s="71"/>
    </row>
    <row r="9" spans="1:15" ht="16.5" thickBot="1" x14ac:dyDescent="0.3">
      <c r="A9" s="218" t="s">
        <v>61</v>
      </c>
      <c r="B9" s="219"/>
      <c r="C9" s="219"/>
      <c r="D9" s="219"/>
      <c r="E9" s="219"/>
      <c r="F9" s="219"/>
      <c r="G9" s="219"/>
      <c r="H9" s="219"/>
      <c r="I9" s="219"/>
      <c r="J9" s="219"/>
      <c r="K9" s="219"/>
      <c r="L9" s="220"/>
      <c r="M9" s="3">
        <f>M19+M29+M37+M45+M53</f>
        <v>0</v>
      </c>
      <c r="N9" s="4"/>
    </row>
    <row r="10" spans="1:15" x14ac:dyDescent="0.25">
      <c r="A10" s="191" t="s">
        <v>3</v>
      </c>
      <c r="B10" s="173" t="s">
        <v>4</v>
      </c>
      <c r="C10" s="174"/>
      <c r="D10" s="174"/>
      <c r="E10" s="174"/>
      <c r="F10" s="174"/>
      <c r="G10" s="174"/>
      <c r="H10" s="174"/>
      <c r="I10" s="174"/>
      <c r="J10" s="174"/>
      <c r="K10" s="174"/>
      <c r="L10" s="175"/>
      <c r="M10" s="227" t="s">
        <v>5</v>
      </c>
      <c r="N10" s="230" t="s">
        <v>6</v>
      </c>
    </row>
    <row r="11" spans="1:15" x14ac:dyDescent="0.25">
      <c r="A11" s="192"/>
      <c r="B11" s="176"/>
      <c r="C11" s="194"/>
      <c r="D11" s="194"/>
      <c r="E11" s="194"/>
      <c r="F11" s="194"/>
      <c r="G11" s="194"/>
      <c r="H11" s="194"/>
      <c r="I11" s="194"/>
      <c r="J11" s="194"/>
      <c r="K11" s="194"/>
      <c r="L11" s="178"/>
      <c r="M11" s="228"/>
      <c r="N11" s="231"/>
    </row>
    <row r="12" spans="1:15" ht="36.75" customHeight="1" thickBot="1" x14ac:dyDescent="0.3">
      <c r="A12" s="193"/>
      <c r="B12" s="179"/>
      <c r="C12" s="180"/>
      <c r="D12" s="180"/>
      <c r="E12" s="180"/>
      <c r="F12" s="180"/>
      <c r="G12" s="180"/>
      <c r="H12" s="180"/>
      <c r="I12" s="180"/>
      <c r="J12" s="180"/>
      <c r="K12" s="180"/>
      <c r="L12" s="181"/>
      <c r="M12" s="229"/>
      <c r="N12" s="232"/>
    </row>
    <row r="13" spans="1:15" ht="15.75" thickBot="1" x14ac:dyDescent="0.3">
      <c r="A13" s="146" t="s">
        <v>77</v>
      </c>
      <c r="B13" s="147"/>
      <c r="C13" s="147"/>
      <c r="D13" s="147"/>
      <c r="E13" s="147"/>
      <c r="F13" s="147"/>
      <c r="G13" s="147"/>
      <c r="H13" s="147"/>
      <c r="I13" s="147"/>
      <c r="J13" s="147"/>
      <c r="K13" s="147"/>
      <c r="L13" s="147"/>
      <c r="M13" s="147"/>
      <c r="N13" s="148"/>
    </row>
    <row r="14" spans="1:15" x14ac:dyDescent="0.25">
      <c r="A14" s="118">
        <v>1</v>
      </c>
      <c r="B14" s="149"/>
      <c r="C14" s="150"/>
      <c r="D14" s="150"/>
      <c r="E14" s="150"/>
      <c r="F14" s="150"/>
      <c r="G14" s="150"/>
      <c r="H14" s="150"/>
      <c r="I14" s="150"/>
      <c r="J14" s="150"/>
      <c r="K14" s="150"/>
      <c r="L14" s="151"/>
      <c r="M14" s="6"/>
      <c r="N14" s="7"/>
    </row>
    <row r="15" spans="1:15" x14ac:dyDescent="0.25">
      <c r="A15" s="118">
        <v>2</v>
      </c>
      <c r="B15" s="149"/>
      <c r="C15" s="150"/>
      <c r="D15" s="150"/>
      <c r="E15" s="150"/>
      <c r="F15" s="150"/>
      <c r="G15" s="150"/>
      <c r="H15" s="150"/>
      <c r="I15" s="150"/>
      <c r="J15" s="150"/>
      <c r="K15" s="150"/>
      <c r="L15" s="151">
        <f>J15*K15</f>
        <v>0</v>
      </c>
      <c r="M15" s="6"/>
      <c r="N15" s="7"/>
    </row>
    <row r="16" spans="1:15" x14ac:dyDescent="0.25">
      <c r="A16" s="118">
        <v>3</v>
      </c>
      <c r="B16" s="149"/>
      <c r="C16" s="150"/>
      <c r="D16" s="150"/>
      <c r="E16" s="150"/>
      <c r="F16" s="150"/>
      <c r="G16" s="150"/>
      <c r="H16" s="150"/>
      <c r="I16" s="150"/>
      <c r="J16" s="150"/>
      <c r="K16" s="150"/>
      <c r="L16" s="151"/>
      <c r="M16" s="6"/>
      <c r="N16" s="7"/>
    </row>
    <row r="17" spans="1:14" x14ac:dyDescent="0.25">
      <c r="A17" s="118">
        <v>4</v>
      </c>
      <c r="B17" s="149"/>
      <c r="C17" s="150"/>
      <c r="D17" s="150"/>
      <c r="E17" s="150"/>
      <c r="F17" s="150"/>
      <c r="G17" s="150"/>
      <c r="H17" s="150"/>
      <c r="I17" s="150"/>
      <c r="J17" s="150"/>
      <c r="K17" s="150"/>
      <c r="L17" s="151"/>
      <c r="M17" s="6"/>
      <c r="N17" s="7"/>
    </row>
    <row r="18" spans="1:14" ht="15.75" thickBot="1" x14ac:dyDescent="0.3">
      <c r="A18" s="119">
        <v>5</v>
      </c>
      <c r="B18" s="186"/>
      <c r="C18" s="187"/>
      <c r="D18" s="187"/>
      <c r="E18" s="187"/>
      <c r="F18" s="187"/>
      <c r="G18" s="187"/>
      <c r="H18" s="187"/>
      <c r="I18" s="187"/>
      <c r="J18" s="187"/>
      <c r="K18" s="187"/>
      <c r="L18" s="188">
        <f>J18*K18</f>
        <v>0</v>
      </c>
      <c r="M18" s="9"/>
      <c r="N18" s="7"/>
    </row>
    <row r="19" spans="1:14" ht="15.75" customHeight="1" thickBot="1" x14ac:dyDescent="0.3">
      <c r="A19" s="152" t="s">
        <v>7</v>
      </c>
      <c r="B19" s="189"/>
      <c r="C19" s="189"/>
      <c r="D19" s="189"/>
      <c r="E19" s="189"/>
      <c r="F19" s="189"/>
      <c r="G19" s="189"/>
      <c r="H19" s="189"/>
      <c r="I19" s="189"/>
      <c r="J19" s="189"/>
      <c r="K19" s="189"/>
      <c r="L19" s="190"/>
      <c r="M19" s="10">
        <f>SUM(M14:M18)</f>
        <v>0</v>
      </c>
      <c r="N19" s="11"/>
    </row>
    <row r="20" spans="1:14" ht="30" customHeight="1" thickBot="1" x14ac:dyDescent="0.3">
      <c r="A20" s="146" t="s">
        <v>79</v>
      </c>
      <c r="B20" s="147"/>
      <c r="C20" s="147"/>
      <c r="D20" s="147"/>
      <c r="E20" s="147"/>
      <c r="F20" s="147"/>
      <c r="G20" s="147"/>
      <c r="H20" s="147"/>
      <c r="I20" s="147"/>
      <c r="J20" s="147"/>
      <c r="K20" s="147"/>
      <c r="L20" s="147"/>
      <c r="M20" s="147"/>
      <c r="N20" s="148"/>
    </row>
    <row r="21" spans="1:14" x14ac:dyDescent="0.25">
      <c r="A21" s="118"/>
      <c r="B21" s="149"/>
      <c r="C21" s="150"/>
      <c r="D21" s="150"/>
      <c r="E21" s="150"/>
      <c r="F21" s="150"/>
      <c r="G21" s="150"/>
      <c r="H21" s="150"/>
      <c r="I21" s="150"/>
      <c r="J21" s="150"/>
      <c r="K21" s="150"/>
      <c r="L21" s="151"/>
      <c r="M21" s="6"/>
      <c r="N21" s="7"/>
    </row>
    <row r="22" spans="1:14" x14ac:dyDescent="0.25">
      <c r="A22" s="118"/>
      <c r="B22" s="149"/>
      <c r="C22" s="150"/>
      <c r="D22" s="150"/>
      <c r="E22" s="150"/>
      <c r="F22" s="150"/>
      <c r="G22" s="150"/>
      <c r="H22" s="150"/>
      <c r="I22" s="150"/>
      <c r="J22" s="150"/>
      <c r="K22" s="150"/>
      <c r="L22" s="151"/>
      <c r="M22" s="6"/>
      <c r="N22" s="7"/>
    </row>
    <row r="23" spans="1:14" x14ac:dyDescent="0.25">
      <c r="A23" s="118"/>
      <c r="B23" s="149"/>
      <c r="C23" s="150"/>
      <c r="D23" s="150"/>
      <c r="E23" s="150"/>
      <c r="F23" s="150"/>
      <c r="G23" s="150"/>
      <c r="H23" s="150"/>
      <c r="I23" s="150"/>
      <c r="J23" s="150"/>
      <c r="K23" s="150"/>
      <c r="L23" s="151"/>
      <c r="M23" s="6"/>
      <c r="N23" s="7"/>
    </row>
    <row r="24" spans="1:14" x14ac:dyDescent="0.25">
      <c r="A24" s="118"/>
      <c r="B24" s="149"/>
      <c r="C24" s="150"/>
      <c r="D24" s="150"/>
      <c r="E24" s="150"/>
      <c r="F24" s="150"/>
      <c r="G24" s="150"/>
      <c r="H24" s="150"/>
      <c r="I24" s="150"/>
      <c r="J24" s="150"/>
      <c r="K24" s="150"/>
      <c r="L24" s="151"/>
      <c r="M24" s="6"/>
      <c r="N24" s="7"/>
    </row>
    <row r="25" spans="1:14" x14ac:dyDescent="0.25">
      <c r="A25" s="118"/>
      <c r="B25" s="149"/>
      <c r="C25" s="150"/>
      <c r="D25" s="150"/>
      <c r="E25" s="150"/>
      <c r="F25" s="150"/>
      <c r="G25" s="150"/>
      <c r="H25" s="150"/>
      <c r="I25" s="150"/>
      <c r="J25" s="150"/>
      <c r="K25" s="150"/>
      <c r="L25" s="151"/>
      <c r="M25" s="6"/>
      <c r="N25" s="7"/>
    </row>
    <row r="26" spans="1:14" x14ac:dyDescent="0.25">
      <c r="A26" s="118"/>
      <c r="B26" s="149"/>
      <c r="C26" s="150"/>
      <c r="D26" s="150"/>
      <c r="E26" s="150"/>
      <c r="F26" s="150"/>
      <c r="G26" s="150"/>
      <c r="H26" s="150"/>
      <c r="I26" s="150"/>
      <c r="J26" s="150"/>
      <c r="K26" s="150"/>
      <c r="L26" s="151"/>
      <c r="M26" s="6"/>
      <c r="N26" s="7"/>
    </row>
    <row r="27" spans="1:14" x14ac:dyDescent="0.25">
      <c r="A27" s="118"/>
      <c r="B27" s="149"/>
      <c r="C27" s="150"/>
      <c r="D27" s="150"/>
      <c r="E27" s="150"/>
      <c r="F27" s="150"/>
      <c r="G27" s="150"/>
      <c r="H27" s="150"/>
      <c r="I27" s="150"/>
      <c r="J27" s="150"/>
      <c r="K27" s="150"/>
      <c r="L27" s="151">
        <f>J27*K27</f>
        <v>0</v>
      </c>
      <c r="M27" s="6"/>
      <c r="N27" s="7"/>
    </row>
    <row r="28" spans="1:14" ht="15.75" thickBot="1" x14ac:dyDescent="0.3">
      <c r="A28" s="118"/>
      <c r="B28" s="149"/>
      <c r="C28" s="150"/>
      <c r="D28" s="150"/>
      <c r="E28" s="150"/>
      <c r="F28" s="150"/>
      <c r="G28" s="150"/>
      <c r="H28" s="150"/>
      <c r="I28" s="150"/>
      <c r="J28" s="150"/>
      <c r="K28" s="150"/>
      <c r="L28" s="151"/>
      <c r="M28" s="6"/>
      <c r="N28" s="7"/>
    </row>
    <row r="29" spans="1:14" ht="15" customHeight="1" thickBot="1" x14ac:dyDescent="0.3">
      <c r="A29" s="170" t="s">
        <v>9</v>
      </c>
      <c r="B29" s="171"/>
      <c r="C29" s="171"/>
      <c r="D29" s="171"/>
      <c r="E29" s="171"/>
      <c r="F29" s="171"/>
      <c r="G29" s="171"/>
      <c r="H29" s="171"/>
      <c r="I29" s="171"/>
      <c r="J29" s="171"/>
      <c r="K29" s="171"/>
      <c r="L29" s="172"/>
      <c r="M29" s="10">
        <f>SUM(M21:M28)</f>
        <v>0</v>
      </c>
      <c r="N29" s="12"/>
    </row>
    <row r="30" spans="1:14" ht="15.75" thickBot="1" x14ac:dyDescent="0.3">
      <c r="A30" s="146" t="s">
        <v>102</v>
      </c>
      <c r="B30" s="147"/>
      <c r="C30" s="147"/>
      <c r="D30" s="147"/>
      <c r="E30" s="147"/>
      <c r="F30" s="147"/>
      <c r="G30" s="147"/>
      <c r="H30" s="147"/>
      <c r="I30" s="147"/>
      <c r="J30" s="147"/>
      <c r="K30" s="147"/>
      <c r="L30" s="147"/>
      <c r="M30" s="147"/>
      <c r="N30" s="148"/>
    </row>
    <row r="31" spans="1:14" x14ac:dyDescent="0.25">
      <c r="A31" s="118"/>
      <c r="B31" s="149"/>
      <c r="C31" s="150"/>
      <c r="D31" s="150"/>
      <c r="E31" s="150"/>
      <c r="F31" s="150"/>
      <c r="G31" s="150"/>
      <c r="H31" s="150"/>
      <c r="I31" s="150"/>
      <c r="J31" s="150"/>
      <c r="K31" s="150"/>
      <c r="L31" s="151"/>
      <c r="M31" s="6"/>
      <c r="N31" s="7"/>
    </row>
    <row r="32" spans="1:14" x14ac:dyDescent="0.25">
      <c r="A32" s="118"/>
      <c r="B32" s="149"/>
      <c r="C32" s="150"/>
      <c r="D32" s="150"/>
      <c r="E32" s="150"/>
      <c r="F32" s="150"/>
      <c r="G32" s="150"/>
      <c r="H32" s="150"/>
      <c r="I32" s="150"/>
      <c r="J32" s="150"/>
      <c r="K32" s="150"/>
      <c r="L32" s="151"/>
      <c r="M32" s="6"/>
      <c r="N32" s="7"/>
    </row>
    <row r="33" spans="1:14" x14ac:dyDescent="0.25">
      <c r="A33" s="118"/>
      <c r="B33" s="149"/>
      <c r="C33" s="150"/>
      <c r="D33" s="150"/>
      <c r="E33" s="150"/>
      <c r="F33" s="150"/>
      <c r="G33" s="150"/>
      <c r="H33" s="150"/>
      <c r="I33" s="150"/>
      <c r="J33" s="150"/>
      <c r="K33" s="150"/>
      <c r="L33" s="151"/>
      <c r="M33" s="6"/>
      <c r="N33" s="7"/>
    </row>
    <row r="34" spans="1:14" x14ac:dyDescent="0.25">
      <c r="A34" s="118"/>
      <c r="B34" s="149"/>
      <c r="C34" s="150"/>
      <c r="D34" s="150"/>
      <c r="E34" s="150"/>
      <c r="F34" s="150"/>
      <c r="G34" s="150"/>
      <c r="H34" s="150"/>
      <c r="I34" s="150"/>
      <c r="J34" s="150"/>
      <c r="K34" s="150"/>
      <c r="L34" s="151"/>
      <c r="M34" s="6"/>
      <c r="N34" s="7"/>
    </row>
    <row r="35" spans="1:14" x14ac:dyDescent="0.25">
      <c r="A35" s="118"/>
      <c r="B35" s="149"/>
      <c r="C35" s="150"/>
      <c r="D35" s="150"/>
      <c r="E35" s="150"/>
      <c r="F35" s="150"/>
      <c r="G35" s="150"/>
      <c r="H35" s="150"/>
      <c r="I35" s="150"/>
      <c r="J35" s="150"/>
      <c r="K35" s="150"/>
      <c r="L35" s="151">
        <f>J35*K35</f>
        <v>0</v>
      </c>
      <c r="M35" s="6"/>
      <c r="N35" s="7"/>
    </row>
    <row r="36" spans="1:14" ht="15.75" thickBot="1" x14ac:dyDescent="0.3">
      <c r="A36" s="118"/>
      <c r="B36" s="149"/>
      <c r="C36" s="150"/>
      <c r="D36" s="150"/>
      <c r="E36" s="150"/>
      <c r="F36" s="150"/>
      <c r="G36" s="150"/>
      <c r="H36" s="150"/>
      <c r="I36" s="150"/>
      <c r="J36" s="150"/>
      <c r="K36" s="150"/>
      <c r="L36" s="151">
        <f>J36*K36</f>
        <v>0</v>
      </c>
      <c r="M36" s="6"/>
      <c r="N36" s="7"/>
    </row>
    <row r="37" spans="1:14" ht="13.5" customHeight="1" thickBot="1" x14ac:dyDescent="0.3">
      <c r="A37" s="152" t="s">
        <v>10</v>
      </c>
      <c r="B37" s="153"/>
      <c r="C37" s="153"/>
      <c r="D37" s="153"/>
      <c r="E37" s="153"/>
      <c r="F37" s="153"/>
      <c r="G37" s="153"/>
      <c r="H37" s="153"/>
      <c r="I37" s="153"/>
      <c r="J37" s="153"/>
      <c r="K37" s="153"/>
      <c r="L37" s="154"/>
      <c r="M37" s="10">
        <f>SUM(M31:M36)</f>
        <v>0</v>
      </c>
      <c r="N37" s="12"/>
    </row>
    <row r="38" spans="1:14" ht="15.75" thickBot="1" x14ac:dyDescent="0.3">
      <c r="A38" s="146" t="s">
        <v>72</v>
      </c>
      <c r="B38" s="147"/>
      <c r="C38" s="147"/>
      <c r="D38" s="147"/>
      <c r="E38" s="147"/>
      <c r="F38" s="147"/>
      <c r="G38" s="147"/>
      <c r="H38" s="147"/>
      <c r="I38" s="147"/>
      <c r="J38" s="147"/>
      <c r="K38" s="147"/>
      <c r="L38" s="147"/>
      <c r="M38" s="147"/>
      <c r="N38" s="148"/>
    </row>
    <row r="39" spans="1:14" x14ac:dyDescent="0.25">
      <c r="A39" s="118"/>
      <c r="B39" s="149"/>
      <c r="C39" s="150"/>
      <c r="D39" s="150"/>
      <c r="E39" s="150"/>
      <c r="F39" s="150"/>
      <c r="G39" s="150"/>
      <c r="H39" s="150"/>
      <c r="I39" s="150"/>
      <c r="J39" s="150"/>
      <c r="K39" s="150"/>
      <c r="L39" s="151"/>
      <c r="M39" s="6"/>
      <c r="N39" s="7"/>
    </row>
    <row r="40" spans="1:14" x14ac:dyDescent="0.25">
      <c r="A40" s="118"/>
      <c r="B40" s="149"/>
      <c r="C40" s="150"/>
      <c r="D40" s="150"/>
      <c r="E40" s="150"/>
      <c r="F40" s="150"/>
      <c r="G40" s="150"/>
      <c r="H40" s="150"/>
      <c r="I40" s="150"/>
      <c r="J40" s="150"/>
      <c r="K40" s="150"/>
      <c r="L40" s="151"/>
      <c r="M40" s="6"/>
      <c r="N40" s="7"/>
    </row>
    <row r="41" spans="1:14" x14ac:dyDescent="0.25">
      <c r="A41" s="118"/>
      <c r="B41" s="149"/>
      <c r="C41" s="150"/>
      <c r="D41" s="150"/>
      <c r="E41" s="150"/>
      <c r="F41" s="150"/>
      <c r="G41" s="150"/>
      <c r="H41" s="150"/>
      <c r="I41" s="150"/>
      <c r="J41" s="150"/>
      <c r="K41" s="150"/>
      <c r="L41" s="151"/>
      <c r="M41" s="6"/>
      <c r="N41" s="7"/>
    </row>
    <row r="42" spans="1:14" x14ac:dyDescent="0.25">
      <c r="A42" s="118"/>
      <c r="B42" s="149"/>
      <c r="C42" s="150"/>
      <c r="D42" s="150"/>
      <c r="E42" s="150"/>
      <c r="F42" s="150"/>
      <c r="G42" s="150"/>
      <c r="H42" s="150"/>
      <c r="I42" s="150"/>
      <c r="J42" s="150"/>
      <c r="K42" s="150"/>
      <c r="L42" s="151"/>
      <c r="M42" s="6"/>
      <c r="N42" s="7"/>
    </row>
    <row r="43" spans="1:14" x14ac:dyDescent="0.25">
      <c r="A43" s="118"/>
      <c r="B43" s="149"/>
      <c r="C43" s="150"/>
      <c r="D43" s="150"/>
      <c r="E43" s="150"/>
      <c r="F43" s="150"/>
      <c r="G43" s="150"/>
      <c r="H43" s="150"/>
      <c r="I43" s="150"/>
      <c r="J43" s="150"/>
      <c r="K43" s="150"/>
      <c r="L43" s="151"/>
      <c r="M43" s="6"/>
      <c r="N43" s="7"/>
    </row>
    <row r="44" spans="1:14" ht="15.75" thickBot="1" x14ac:dyDescent="0.3">
      <c r="A44" s="118"/>
      <c r="B44" s="149"/>
      <c r="C44" s="150"/>
      <c r="D44" s="150"/>
      <c r="E44" s="150"/>
      <c r="F44" s="150"/>
      <c r="G44" s="150"/>
      <c r="H44" s="150"/>
      <c r="I44" s="150"/>
      <c r="J44" s="150"/>
      <c r="K44" s="150"/>
      <c r="L44" s="151"/>
      <c r="M44" s="6"/>
      <c r="N44" s="7"/>
    </row>
    <row r="45" spans="1:14" ht="14.25" customHeight="1" thickBot="1" x14ac:dyDescent="0.3">
      <c r="A45" s="170" t="s">
        <v>11</v>
      </c>
      <c r="B45" s="171"/>
      <c r="C45" s="171"/>
      <c r="D45" s="171"/>
      <c r="E45" s="171"/>
      <c r="F45" s="171"/>
      <c r="G45" s="171"/>
      <c r="H45" s="171"/>
      <c r="I45" s="171"/>
      <c r="J45" s="171"/>
      <c r="K45" s="171"/>
      <c r="L45" s="172"/>
      <c r="M45" s="10">
        <f>SUM(M39:M44)</f>
        <v>0</v>
      </c>
      <c r="N45" s="13"/>
    </row>
    <row r="46" spans="1:14" ht="30.75" customHeight="1" thickBot="1" x14ac:dyDescent="0.3">
      <c r="A46" s="146" t="s">
        <v>74</v>
      </c>
      <c r="B46" s="147"/>
      <c r="C46" s="147"/>
      <c r="D46" s="147"/>
      <c r="E46" s="147"/>
      <c r="F46" s="147"/>
      <c r="G46" s="147"/>
      <c r="H46" s="147"/>
      <c r="I46" s="147"/>
      <c r="J46" s="147"/>
      <c r="K46" s="147"/>
      <c r="L46" s="147"/>
      <c r="M46" s="147"/>
      <c r="N46" s="148"/>
    </row>
    <row r="47" spans="1:14" x14ac:dyDescent="0.25">
      <c r="A47" s="118"/>
      <c r="B47" s="149"/>
      <c r="C47" s="150"/>
      <c r="D47" s="150"/>
      <c r="E47" s="150"/>
      <c r="F47" s="150"/>
      <c r="G47" s="150"/>
      <c r="H47" s="150"/>
      <c r="I47" s="150"/>
      <c r="J47" s="150"/>
      <c r="K47" s="150"/>
      <c r="L47" s="151"/>
      <c r="M47" s="6"/>
      <c r="N47" s="7"/>
    </row>
    <row r="48" spans="1:14" x14ac:dyDescent="0.25">
      <c r="A48" s="118"/>
      <c r="B48" s="149"/>
      <c r="C48" s="150"/>
      <c r="D48" s="150"/>
      <c r="E48" s="150"/>
      <c r="F48" s="150"/>
      <c r="G48" s="150"/>
      <c r="H48" s="150"/>
      <c r="I48" s="150"/>
      <c r="J48" s="150"/>
      <c r="K48" s="150"/>
      <c r="L48" s="151"/>
      <c r="M48" s="6"/>
      <c r="N48" s="7"/>
    </row>
    <row r="49" spans="1:15" x14ac:dyDescent="0.25">
      <c r="A49" s="118"/>
      <c r="B49" s="149"/>
      <c r="C49" s="150"/>
      <c r="D49" s="150"/>
      <c r="E49" s="150"/>
      <c r="F49" s="150"/>
      <c r="G49" s="150"/>
      <c r="H49" s="150"/>
      <c r="I49" s="150"/>
      <c r="J49" s="150"/>
      <c r="K49" s="150"/>
      <c r="L49" s="151"/>
      <c r="M49" s="6"/>
      <c r="N49" s="7"/>
    </row>
    <row r="50" spans="1:15" x14ac:dyDescent="0.25">
      <c r="A50" s="118"/>
      <c r="B50" s="149"/>
      <c r="C50" s="150"/>
      <c r="D50" s="150"/>
      <c r="E50" s="150"/>
      <c r="F50" s="150"/>
      <c r="G50" s="150"/>
      <c r="H50" s="150"/>
      <c r="I50" s="150"/>
      <c r="J50" s="150"/>
      <c r="K50" s="150"/>
      <c r="L50" s="151"/>
      <c r="M50" s="6"/>
      <c r="N50" s="7"/>
    </row>
    <row r="51" spans="1:15" x14ac:dyDescent="0.25">
      <c r="A51" s="118"/>
      <c r="B51" s="149"/>
      <c r="C51" s="150"/>
      <c r="D51" s="150"/>
      <c r="E51" s="150"/>
      <c r="F51" s="150"/>
      <c r="G51" s="150"/>
      <c r="H51" s="150"/>
      <c r="I51" s="150"/>
      <c r="J51" s="150"/>
      <c r="K51" s="150"/>
      <c r="L51" s="151"/>
      <c r="M51" s="6"/>
      <c r="N51" s="7"/>
    </row>
    <row r="52" spans="1:15" ht="15.75" thickBot="1" x14ac:dyDescent="0.3">
      <c r="A52" s="118"/>
      <c r="B52" s="149"/>
      <c r="C52" s="150"/>
      <c r="D52" s="150"/>
      <c r="E52" s="150"/>
      <c r="F52" s="150"/>
      <c r="G52" s="150"/>
      <c r="H52" s="150"/>
      <c r="I52" s="150"/>
      <c r="J52" s="150"/>
      <c r="K52" s="150"/>
      <c r="L52" s="151"/>
      <c r="M52" s="6"/>
      <c r="N52" s="7"/>
    </row>
    <row r="53" spans="1:15" ht="15.75" thickBot="1" x14ac:dyDescent="0.3">
      <c r="A53" s="152" t="s">
        <v>12</v>
      </c>
      <c r="B53" s="153"/>
      <c r="C53" s="153"/>
      <c r="D53" s="153"/>
      <c r="E53" s="153"/>
      <c r="F53" s="153"/>
      <c r="G53" s="153"/>
      <c r="H53" s="153"/>
      <c r="I53" s="153"/>
      <c r="J53" s="153"/>
      <c r="K53" s="153"/>
      <c r="L53" s="154"/>
      <c r="M53" s="10">
        <f>SUM(M47:M52)</f>
        <v>0</v>
      </c>
      <c r="N53" s="14"/>
    </row>
    <row r="54" spans="1:15" ht="75.75" customHeight="1" thickBot="1" x14ac:dyDescent="0.3">
      <c r="A54" s="173" t="s">
        <v>57</v>
      </c>
      <c r="B54" s="174"/>
      <c r="C54" s="174"/>
      <c r="D54" s="174"/>
      <c r="E54" s="174"/>
      <c r="F54" s="174"/>
      <c r="G54" s="174"/>
      <c r="H54" s="174"/>
      <c r="I54" s="174"/>
      <c r="J54" s="174"/>
      <c r="K54" s="174"/>
      <c r="L54" s="174"/>
      <c r="M54" s="70" t="s">
        <v>13</v>
      </c>
      <c r="N54" s="75"/>
    </row>
    <row r="55" spans="1:15" ht="16.5" customHeight="1" x14ac:dyDescent="0.25">
      <c r="A55" s="176"/>
      <c r="B55" s="177"/>
      <c r="C55" s="177"/>
      <c r="D55" s="177"/>
      <c r="E55" s="177"/>
      <c r="F55" s="177"/>
      <c r="G55" s="177"/>
      <c r="H55" s="177"/>
      <c r="I55" s="177"/>
      <c r="J55" s="177"/>
      <c r="K55" s="177"/>
      <c r="L55" s="177"/>
      <c r="M55" s="233">
        <f>SUM(M65+M73+M80)</f>
        <v>0</v>
      </c>
      <c r="N55" s="129"/>
      <c r="O55" s="104"/>
    </row>
    <row r="56" spans="1:15" ht="15.75" customHeight="1" x14ac:dyDescent="0.25">
      <c r="A56" s="176"/>
      <c r="B56" s="177"/>
      <c r="C56" s="177"/>
      <c r="D56" s="177"/>
      <c r="E56" s="177"/>
      <c r="F56" s="177"/>
      <c r="G56" s="177"/>
      <c r="H56" s="177"/>
      <c r="I56" s="177"/>
      <c r="J56" s="177"/>
      <c r="K56" s="177"/>
      <c r="L56" s="177"/>
      <c r="M56" s="234"/>
      <c r="N56" s="126"/>
    </row>
    <row r="57" spans="1:15" ht="13.5" customHeight="1" thickBot="1" x14ac:dyDescent="0.3">
      <c r="A57" s="179"/>
      <c r="B57" s="180"/>
      <c r="C57" s="180"/>
      <c r="D57" s="180"/>
      <c r="E57" s="180"/>
      <c r="F57" s="180"/>
      <c r="G57" s="180"/>
      <c r="H57" s="180"/>
      <c r="I57" s="180"/>
      <c r="J57" s="180"/>
      <c r="K57" s="180"/>
      <c r="L57" s="180"/>
      <c r="M57" s="235"/>
      <c r="N57" s="109"/>
    </row>
    <row r="58" spans="1:15" ht="35.25" customHeight="1" thickBot="1" x14ac:dyDescent="0.3">
      <c r="A58" s="146" t="s">
        <v>75</v>
      </c>
      <c r="B58" s="147"/>
      <c r="C58" s="147"/>
      <c r="D58" s="147"/>
      <c r="E58" s="147"/>
      <c r="F58" s="147"/>
      <c r="G58" s="147"/>
      <c r="H58" s="147"/>
      <c r="I58" s="147"/>
      <c r="J58" s="147"/>
      <c r="K58" s="147"/>
      <c r="L58" s="147"/>
      <c r="M58" s="147"/>
      <c r="N58" s="148"/>
    </row>
    <row r="59" spans="1:15" x14ac:dyDescent="0.25">
      <c r="A59" s="118" t="s">
        <v>14</v>
      </c>
      <c r="B59" s="149"/>
      <c r="C59" s="150"/>
      <c r="D59" s="150"/>
      <c r="E59" s="150"/>
      <c r="F59" s="150"/>
      <c r="G59" s="150"/>
      <c r="H59" s="150"/>
      <c r="I59" s="150"/>
      <c r="J59" s="150"/>
      <c r="K59" s="150"/>
      <c r="L59" s="151"/>
      <c r="M59" s="6"/>
      <c r="N59" s="7"/>
    </row>
    <row r="60" spans="1:15" x14ac:dyDescent="0.25">
      <c r="A60" s="118"/>
      <c r="B60" s="149"/>
      <c r="C60" s="150"/>
      <c r="D60" s="150"/>
      <c r="E60" s="150"/>
      <c r="F60" s="150"/>
      <c r="G60" s="150"/>
      <c r="H60" s="150"/>
      <c r="I60" s="150"/>
      <c r="J60" s="150"/>
      <c r="K60" s="150"/>
      <c r="L60" s="151"/>
      <c r="M60" s="6"/>
      <c r="N60" s="7"/>
    </row>
    <row r="61" spans="1:15" x14ac:dyDescent="0.25">
      <c r="A61" s="118"/>
      <c r="B61" s="149"/>
      <c r="C61" s="150"/>
      <c r="D61" s="150"/>
      <c r="E61" s="150"/>
      <c r="F61" s="150"/>
      <c r="G61" s="150"/>
      <c r="H61" s="150"/>
      <c r="I61" s="150"/>
      <c r="J61" s="150"/>
      <c r="K61" s="150"/>
      <c r="L61" s="151"/>
      <c r="M61" s="6"/>
      <c r="N61" s="7"/>
    </row>
    <row r="62" spans="1:15" x14ac:dyDescent="0.25">
      <c r="A62" s="118"/>
      <c r="B62" s="149"/>
      <c r="C62" s="150"/>
      <c r="D62" s="150"/>
      <c r="E62" s="150"/>
      <c r="F62" s="150"/>
      <c r="G62" s="150"/>
      <c r="H62" s="150"/>
      <c r="I62" s="150"/>
      <c r="J62" s="150"/>
      <c r="K62" s="150"/>
      <c r="L62" s="151"/>
      <c r="M62" s="6"/>
      <c r="N62" s="7"/>
    </row>
    <row r="63" spans="1:15" x14ac:dyDescent="0.25">
      <c r="A63" s="118"/>
      <c r="B63" s="149"/>
      <c r="C63" s="150"/>
      <c r="D63" s="150"/>
      <c r="E63" s="150"/>
      <c r="F63" s="150"/>
      <c r="G63" s="150"/>
      <c r="H63" s="150"/>
      <c r="I63" s="150"/>
      <c r="J63" s="150"/>
      <c r="K63" s="150"/>
      <c r="L63" s="151"/>
      <c r="M63" s="6"/>
      <c r="N63" s="7"/>
    </row>
    <row r="64" spans="1:15" ht="15.75" thickBot="1" x14ac:dyDescent="0.3">
      <c r="A64" s="118"/>
      <c r="B64" s="149"/>
      <c r="C64" s="150"/>
      <c r="D64" s="150"/>
      <c r="E64" s="150"/>
      <c r="F64" s="150"/>
      <c r="G64" s="150"/>
      <c r="H64" s="150"/>
      <c r="I64" s="150"/>
      <c r="J64" s="150"/>
      <c r="K64" s="150"/>
      <c r="L64" s="151"/>
      <c r="M64" s="6"/>
      <c r="N64" s="7"/>
    </row>
    <row r="65" spans="1:14" ht="12.75" customHeight="1" thickBot="1" x14ac:dyDescent="0.3">
      <c r="A65" s="152" t="s">
        <v>15</v>
      </c>
      <c r="B65" s="153"/>
      <c r="C65" s="153"/>
      <c r="D65" s="153"/>
      <c r="E65" s="153"/>
      <c r="F65" s="153"/>
      <c r="G65" s="153"/>
      <c r="H65" s="153"/>
      <c r="I65" s="153"/>
      <c r="J65" s="153"/>
      <c r="K65" s="153"/>
      <c r="L65" s="154"/>
      <c r="M65" s="10">
        <f>SUM(M59:M64)</f>
        <v>0</v>
      </c>
      <c r="N65" s="15"/>
    </row>
    <row r="66" spans="1:14" ht="35.25" customHeight="1" thickBot="1" x14ac:dyDescent="0.3">
      <c r="A66" s="146" t="s">
        <v>16</v>
      </c>
      <c r="B66" s="155"/>
      <c r="C66" s="155"/>
      <c r="D66" s="155"/>
      <c r="E66" s="155"/>
      <c r="F66" s="155"/>
      <c r="G66" s="155"/>
      <c r="H66" s="155"/>
      <c r="I66" s="155"/>
      <c r="J66" s="155"/>
      <c r="K66" s="155"/>
      <c r="L66" s="155"/>
      <c r="M66" s="147"/>
      <c r="N66" s="148"/>
    </row>
    <row r="67" spans="1:14" x14ac:dyDescent="0.25">
      <c r="A67" s="118" t="s">
        <v>14</v>
      </c>
      <c r="B67" s="167"/>
      <c r="C67" s="168"/>
      <c r="D67" s="168"/>
      <c r="E67" s="168"/>
      <c r="F67" s="168"/>
      <c r="G67" s="168"/>
      <c r="H67" s="168"/>
      <c r="I67" s="168"/>
      <c r="J67" s="168"/>
      <c r="K67" s="168"/>
      <c r="L67" s="169">
        <f>J67*K67</f>
        <v>0</v>
      </c>
      <c r="M67" s="6"/>
      <c r="N67" s="7"/>
    </row>
    <row r="68" spans="1:14" x14ac:dyDescent="0.25">
      <c r="A68" s="118"/>
      <c r="B68" s="149"/>
      <c r="C68" s="150"/>
      <c r="D68" s="150"/>
      <c r="E68" s="150"/>
      <c r="F68" s="150"/>
      <c r="G68" s="150"/>
      <c r="H68" s="150"/>
      <c r="I68" s="150"/>
      <c r="J68" s="150"/>
      <c r="K68" s="150"/>
      <c r="L68" s="151"/>
      <c r="M68" s="6"/>
      <c r="N68" s="7"/>
    </row>
    <row r="69" spans="1:14" x14ac:dyDescent="0.25">
      <c r="A69" s="118"/>
      <c r="B69" s="149"/>
      <c r="C69" s="150"/>
      <c r="D69" s="150"/>
      <c r="E69" s="150"/>
      <c r="F69" s="150"/>
      <c r="G69" s="150"/>
      <c r="H69" s="150"/>
      <c r="I69" s="150"/>
      <c r="J69" s="150"/>
      <c r="K69" s="150"/>
      <c r="L69" s="151"/>
      <c r="M69" s="6"/>
      <c r="N69" s="7"/>
    </row>
    <row r="70" spans="1:14" x14ac:dyDescent="0.25">
      <c r="A70" s="118"/>
      <c r="B70" s="149"/>
      <c r="C70" s="150"/>
      <c r="D70" s="150"/>
      <c r="E70" s="150"/>
      <c r="F70" s="150"/>
      <c r="G70" s="150"/>
      <c r="H70" s="150"/>
      <c r="I70" s="150"/>
      <c r="J70" s="150"/>
      <c r="K70" s="150"/>
      <c r="L70" s="151"/>
      <c r="M70" s="6"/>
      <c r="N70" s="7"/>
    </row>
    <row r="71" spans="1:14" x14ac:dyDescent="0.25">
      <c r="A71" s="118"/>
      <c r="B71" s="149"/>
      <c r="C71" s="150"/>
      <c r="D71" s="150"/>
      <c r="E71" s="150"/>
      <c r="F71" s="150"/>
      <c r="G71" s="150"/>
      <c r="H71" s="150"/>
      <c r="I71" s="150"/>
      <c r="J71" s="150"/>
      <c r="K71" s="150"/>
      <c r="L71" s="151">
        <f>J71*K71</f>
        <v>0</v>
      </c>
      <c r="M71" s="6"/>
      <c r="N71" s="7"/>
    </row>
    <row r="72" spans="1:14" ht="15.75" thickBot="1" x14ac:dyDescent="0.3">
      <c r="A72" s="118"/>
      <c r="B72" s="149"/>
      <c r="C72" s="150"/>
      <c r="D72" s="150"/>
      <c r="E72" s="150"/>
      <c r="F72" s="150"/>
      <c r="G72" s="150"/>
      <c r="H72" s="150"/>
      <c r="I72" s="150"/>
      <c r="J72" s="150"/>
      <c r="K72" s="150"/>
      <c r="L72" s="151">
        <f>J72*K72</f>
        <v>0</v>
      </c>
      <c r="M72" s="6"/>
      <c r="N72" s="7"/>
    </row>
    <row r="73" spans="1:14" ht="14.25" customHeight="1" thickBot="1" x14ac:dyDescent="0.3">
      <c r="A73" s="152" t="s">
        <v>17</v>
      </c>
      <c r="B73" s="153"/>
      <c r="C73" s="153"/>
      <c r="D73" s="153"/>
      <c r="E73" s="153"/>
      <c r="F73" s="153"/>
      <c r="G73" s="153"/>
      <c r="H73" s="153"/>
      <c r="I73" s="153"/>
      <c r="J73" s="153"/>
      <c r="K73" s="153"/>
      <c r="L73" s="154"/>
      <c r="M73" s="10">
        <f>SUM(M67:M72)</f>
        <v>0</v>
      </c>
      <c r="N73" s="15"/>
    </row>
    <row r="74" spans="1:14" ht="15.75" thickBot="1" x14ac:dyDescent="0.3">
      <c r="A74" s="146" t="s">
        <v>18</v>
      </c>
      <c r="B74" s="147"/>
      <c r="C74" s="147"/>
      <c r="D74" s="147"/>
      <c r="E74" s="147"/>
      <c r="F74" s="147"/>
      <c r="G74" s="147"/>
      <c r="H74" s="147"/>
      <c r="I74" s="147"/>
      <c r="J74" s="147"/>
      <c r="K74" s="147"/>
      <c r="L74" s="147"/>
      <c r="M74" s="147"/>
      <c r="N74" s="148"/>
    </row>
    <row r="75" spans="1:14" x14ac:dyDescent="0.25">
      <c r="A75" s="120" t="s">
        <v>14</v>
      </c>
      <c r="B75" s="167"/>
      <c r="C75" s="168"/>
      <c r="D75" s="168"/>
      <c r="E75" s="168"/>
      <c r="F75" s="168"/>
      <c r="G75" s="168"/>
      <c r="H75" s="168"/>
      <c r="I75" s="168"/>
      <c r="J75" s="168"/>
      <c r="K75" s="168"/>
      <c r="L75" s="169">
        <f>J75*K75</f>
        <v>0</v>
      </c>
      <c r="M75" s="6"/>
      <c r="N75" s="7"/>
    </row>
    <row r="76" spans="1:14" x14ac:dyDescent="0.25">
      <c r="A76" s="118"/>
      <c r="B76" s="149"/>
      <c r="C76" s="150"/>
      <c r="D76" s="150"/>
      <c r="E76" s="150"/>
      <c r="F76" s="150"/>
      <c r="G76" s="150"/>
      <c r="H76" s="150"/>
      <c r="I76" s="150"/>
      <c r="J76" s="150"/>
      <c r="K76" s="150"/>
      <c r="L76" s="151"/>
      <c r="M76" s="6"/>
      <c r="N76" s="7"/>
    </row>
    <row r="77" spans="1:14" x14ac:dyDescent="0.25">
      <c r="A77" s="118"/>
      <c r="B77" s="149"/>
      <c r="C77" s="150"/>
      <c r="D77" s="150"/>
      <c r="E77" s="150"/>
      <c r="F77" s="150"/>
      <c r="G77" s="150"/>
      <c r="H77" s="150"/>
      <c r="I77" s="150"/>
      <c r="J77" s="150"/>
      <c r="K77" s="150"/>
      <c r="L77" s="151"/>
      <c r="M77" s="6"/>
      <c r="N77" s="7"/>
    </row>
    <row r="78" spans="1:14" x14ac:dyDescent="0.25">
      <c r="A78" s="118"/>
      <c r="B78" s="149"/>
      <c r="C78" s="150"/>
      <c r="D78" s="150"/>
      <c r="E78" s="150"/>
      <c r="F78" s="150"/>
      <c r="G78" s="150"/>
      <c r="H78" s="150"/>
      <c r="I78" s="150"/>
      <c r="J78" s="150"/>
      <c r="K78" s="150"/>
      <c r="L78" s="151">
        <f>J78*K78</f>
        <v>0</v>
      </c>
      <c r="M78" s="6"/>
      <c r="N78" s="7"/>
    </row>
    <row r="79" spans="1:14" ht="15.75" thickBot="1" x14ac:dyDescent="0.3">
      <c r="A79" s="121"/>
      <c r="B79" s="149"/>
      <c r="C79" s="150"/>
      <c r="D79" s="150"/>
      <c r="E79" s="150"/>
      <c r="F79" s="150"/>
      <c r="G79" s="150"/>
      <c r="H79" s="150"/>
      <c r="I79" s="150"/>
      <c r="J79" s="150"/>
      <c r="K79" s="150"/>
      <c r="L79" s="151">
        <f>J79*K79</f>
        <v>0</v>
      </c>
      <c r="M79" s="6"/>
      <c r="N79" s="7"/>
    </row>
    <row r="80" spans="1:14" ht="13.5" customHeight="1" thickBot="1" x14ac:dyDescent="0.3">
      <c r="A80" s="152" t="s">
        <v>19</v>
      </c>
      <c r="B80" s="153"/>
      <c r="C80" s="153"/>
      <c r="D80" s="153"/>
      <c r="E80" s="153"/>
      <c r="F80" s="153"/>
      <c r="G80" s="153"/>
      <c r="H80" s="153"/>
      <c r="I80" s="153"/>
      <c r="J80" s="153"/>
      <c r="K80" s="153"/>
      <c r="L80" s="154"/>
      <c r="M80" s="10">
        <f>SUM(M75:M79)</f>
        <v>0</v>
      </c>
      <c r="N80" s="11"/>
    </row>
    <row r="81" spans="1:14" ht="27.75" thickBot="1" x14ac:dyDescent="0.3">
      <c r="A81" s="16">
        <f>COUNT(A14:A80)</f>
        <v>5</v>
      </c>
      <c r="B81" s="17" t="s">
        <v>20</v>
      </c>
      <c r="C81" s="159" t="s">
        <v>21</v>
      </c>
      <c r="D81" s="160"/>
      <c r="E81" s="160"/>
      <c r="F81" s="160"/>
      <c r="G81" s="160"/>
      <c r="H81" s="160"/>
      <c r="I81" s="160"/>
      <c r="J81" s="160"/>
      <c r="K81" s="160"/>
      <c r="L81" s="161"/>
      <c r="M81" s="18">
        <f>M19+M29+M37+M45+M53+M65+M73+M80</f>
        <v>0</v>
      </c>
      <c r="N81" s="19"/>
    </row>
    <row r="82" spans="1:14" x14ac:dyDescent="0.25">
      <c r="D82" s="162"/>
      <c r="E82" s="162"/>
      <c r="F82" s="163"/>
      <c r="G82" s="163"/>
      <c r="H82" s="1"/>
      <c r="I82" s="1"/>
      <c r="J82" s="1"/>
      <c r="K82" s="1"/>
      <c r="L82" s="1"/>
      <c r="M82" s="1"/>
      <c r="N82" s="1"/>
    </row>
    <row r="83" spans="1:14" x14ac:dyDescent="0.25">
      <c r="D83" s="68"/>
      <c r="E83" s="68"/>
      <c r="F83" s="69"/>
      <c r="G83" s="69"/>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oqg5ta1Gls9KhiAaEdt1HswQVDxv3OzlpBt8/B3gP5Ph09I4y89DD3OOxYgLCd5cuRDNVaj4HNu9WOo3a3NBIA==" saltValue="xcA/sjpHvtYr94dxVjxChQ==" spinCount="100000" sheet="1" objects="1" scenarios="1" insertRows="0"/>
  <mergeCells count="87">
    <mergeCell ref="A10:A12"/>
    <mergeCell ref="B10:L12"/>
    <mergeCell ref="M10:M12"/>
    <mergeCell ref="N10:N12"/>
    <mergeCell ref="B24:L24"/>
    <mergeCell ref="A13:N13"/>
    <mergeCell ref="B14:L14"/>
    <mergeCell ref="B15:L15"/>
    <mergeCell ref="B16:L16"/>
    <mergeCell ref="B17:L17"/>
    <mergeCell ref="B18:L18"/>
    <mergeCell ref="A19:L19"/>
    <mergeCell ref="A20:N20"/>
    <mergeCell ref="B21:L21"/>
    <mergeCell ref="B22:L22"/>
    <mergeCell ref="B23:L23"/>
    <mergeCell ref="A2:N2"/>
    <mergeCell ref="A4:D4"/>
    <mergeCell ref="E4:N4"/>
    <mergeCell ref="A5:D5"/>
    <mergeCell ref="E5:N5"/>
    <mergeCell ref="A3:D3"/>
    <mergeCell ref="A6:D6"/>
    <mergeCell ref="E6:G6"/>
    <mergeCell ref="H6:M6"/>
    <mergeCell ref="A7:N7"/>
    <mergeCell ref="A9:L9"/>
    <mergeCell ref="B36:L36"/>
    <mergeCell ref="B25:L25"/>
    <mergeCell ref="B26:L26"/>
    <mergeCell ref="B27:L27"/>
    <mergeCell ref="B28:L28"/>
    <mergeCell ref="A29:L29"/>
    <mergeCell ref="A30:N30"/>
    <mergeCell ref="B31:L31"/>
    <mergeCell ref="B32:L32"/>
    <mergeCell ref="B33:L33"/>
    <mergeCell ref="B34:L34"/>
    <mergeCell ref="B35:L35"/>
    <mergeCell ref="B48:L48"/>
    <mergeCell ref="A37:L37"/>
    <mergeCell ref="A38:N38"/>
    <mergeCell ref="B39:L39"/>
    <mergeCell ref="B40:L40"/>
    <mergeCell ref="B41:L41"/>
    <mergeCell ref="B42:L42"/>
    <mergeCell ref="B43:L43"/>
    <mergeCell ref="B44:L44"/>
    <mergeCell ref="A45:L45"/>
    <mergeCell ref="A46:N46"/>
    <mergeCell ref="B47:L47"/>
    <mergeCell ref="B52:L52"/>
    <mergeCell ref="A53:L53"/>
    <mergeCell ref="B69:L69"/>
    <mergeCell ref="A58:N58"/>
    <mergeCell ref="B59:L59"/>
    <mergeCell ref="B60:L60"/>
    <mergeCell ref="B63:L63"/>
    <mergeCell ref="B64:L64"/>
    <mergeCell ref="A65:L65"/>
    <mergeCell ref="A54:L57"/>
    <mergeCell ref="M55:M57"/>
    <mergeCell ref="D82:E82"/>
    <mergeCell ref="F82:G82"/>
    <mergeCell ref="B75:L75"/>
    <mergeCell ref="B76:L76"/>
    <mergeCell ref="B77:L77"/>
    <mergeCell ref="B78:L78"/>
    <mergeCell ref="B79:L79"/>
    <mergeCell ref="A80:L80"/>
    <mergeCell ref="C81:L81"/>
    <mergeCell ref="A74:N74"/>
    <mergeCell ref="A66:N66"/>
    <mergeCell ref="B67:L67"/>
    <mergeCell ref="A1:B1"/>
    <mergeCell ref="C1:N1"/>
    <mergeCell ref="B70:L70"/>
    <mergeCell ref="B71:L71"/>
    <mergeCell ref="B72:L72"/>
    <mergeCell ref="E3:N3"/>
    <mergeCell ref="A73:L73"/>
    <mergeCell ref="B62:L62"/>
    <mergeCell ref="B49:L49"/>
    <mergeCell ref="B50:L50"/>
    <mergeCell ref="B51:L51"/>
    <mergeCell ref="B61:L61"/>
    <mergeCell ref="B68:L68"/>
  </mergeCells>
  <conditionalFormatting sqref="N54">
    <cfRule type="cellIs" dxfId="6"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s>
  <pageMargins left="0.7" right="0.7" top="0.75" bottom="0.75" header="0.3" footer="0.3"/>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activeCell="E3" sqref="E3:N3"/>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40" style="20" customWidth="1"/>
  </cols>
  <sheetData>
    <row r="1" spans="1:14" ht="69" customHeight="1" thickBot="1" x14ac:dyDescent="0.3">
      <c r="A1" s="144"/>
      <c r="B1" s="145"/>
      <c r="C1" s="141" t="s">
        <v>109</v>
      </c>
      <c r="D1" s="142"/>
      <c r="E1" s="142"/>
      <c r="F1" s="142"/>
      <c r="G1" s="142"/>
      <c r="H1" s="142"/>
      <c r="I1" s="142"/>
      <c r="J1" s="142"/>
      <c r="K1" s="142"/>
      <c r="L1" s="142"/>
      <c r="M1" s="142"/>
      <c r="N1" s="143"/>
    </row>
    <row r="2" spans="1:14" ht="19.5" customHeight="1" thickBot="1" x14ac:dyDescent="0.3">
      <c r="A2" s="248" t="s">
        <v>69</v>
      </c>
      <c r="B2" s="249"/>
      <c r="C2" s="249"/>
      <c r="D2" s="249"/>
      <c r="E2" s="249"/>
      <c r="F2" s="249"/>
      <c r="G2" s="249"/>
      <c r="H2" s="249"/>
      <c r="I2" s="249"/>
      <c r="J2" s="249"/>
      <c r="K2" s="249"/>
      <c r="L2" s="249"/>
      <c r="M2" s="249"/>
      <c r="N2" s="250"/>
    </row>
    <row r="3" spans="1:14" ht="39" customHeight="1" thickBot="1" x14ac:dyDescent="0.3">
      <c r="A3" s="251" t="s">
        <v>66</v>
      </c>
      <c r="B3" s="252"/>
      <c r="C3" s="252"/>
      <c r="D3" s="253"/>
      <c r="E3" s="221">
        <f>'ENTITAT 1'!E3:N3</f>
        <v>0</v>
      </c>
      <c r="F3" s="222"/>
      <c r="G3" s="222"/>
      <c r="H3" s="222"/>
      <c r="I3" s="222"/>
      <c r="J3" s="222"/>
      <c r="K3" s="222"/>
      <c r="L3" s="222"/>
      <c r="M3" s="222"/>
      <c r="N3" s="223"/>
    </row>
    <row r="4" spans="1:14" ht="36.75" customHeight="1" thickBot="1" x14ac:dyDescent="0.3">
      <c r="A4" s="207" t="s">
        <v>49</v>
      </c>
      <c r="B4" s="208"/>
      <c r="C4" s="208"/>
      <c r="D4" s="209"/>
      <c r="E4" s="156"/>
      <c r="F4" s="157"/>
      <c r="G4" s="157"/>
      <c r="H4" s="157"/>
      <c r="I4" s="157"/>
      <c r="J4" s="157"/>
      <c r="K4" s="157"/>
      <c r="L4" s="157"/>
      <c r="M4" s="157"/>
      <c r="N4" s="158"/>
    </row>
    <row r="5" spans="1:14" ht="39" customHeight="1" thickBot="1" x14ac:dyDescent="0.3">
      <c r="A5" s="207" t="s">
        <v>99</v>
      </c>
      <c r="B5" s="208"/>
      <c r="C5" s="208"/>
      <c r="D5" s="209"/>
      <c r="E5" s="221">
        <f>'ENTITAT 1'!E5:N5</f>
        <v>0</v>
      </c>
      <c r="F5" s="222"/>
      <c r="G5" s="222"/>
      <c r="H5" s="222"/>
      <c r="I5" s="222"/>
      <c r="J5" s="222"/>
      <c r="K5" s="222"/>
      <c r="L5" s="222"/>
      <c r="M5" s="222"/>
      <c r="N5" s="223"/>
    </row>
    <row r="6" spans="1:14" ht="29.25" customHeight="1" thickBot="1" x14ac:dyDescent="0.3">
      <c r="A6" s="207" t="s">
        <v>48</v>
      </c>
      <c r="B6" s="208"/>
      <c r="C6" s="208"/>
      <c r="D6" s="209"/>
      <c r="E6" s="224">
        <f>M81</f>
        <v>0</v>
      </c>
      <c r="F6" s="225"/>
      <c r="G6" s="247"/>
      <c r="H6" s="212" t="s">
        <v>0</v>
      </c>
      <c r="I6" s="213"/>
      <c r="J6" s="213"/>
      <c r="K6" s="213"/>
      <c r="L6" s="213"/>
      <c r="M6" s="214"/>
      <c r="N6" s="134">
        <f>'ENTITAT 1'!N6</f>
        <v>0</v>
      </c>
    </row>
    <row r="7" spans="1:14" ht="15.75" customHeight="1" thickBot="1" x14ac:dyDescent="0.3">
      <c r="A7" s="216" t="s">
        <v>1</v>
      </c>
      <c r="B7" s="216"/>
      <c r="C7" s="216"/>
      <c r="D7" s="216"/>
      <c r="E7" s="216"/>
      <c r="F7" s="216"/>
      <c r="G7" s="216"/>
      <c r="H7" s="216"/>
      <c r="I7" s="216"/>
      <c r="J7" s="216"/>
      <c r="K7" s="216"/>
      <c r="L7" s="216"/>
      <c r="M7" s="216"/>
      <c r="N7" s="216"/>
    </row>
    <row r="8" spans="1:14" ht="15.75" thickBot="1" x14ac:dyDescent="0.3">
      <c r="A8" s="102"/>
      <c r="B8" s="102"/>
      <c r="C8" s="102"/>
      <c r="D8" s="102"/>
      <c r="E8" s="102"/>
      <c r="F8" s="102"/>
      <c r="G8" s="102"/>
      <c r="H8" s="102"/>
      <c r="I8" s="102"/>
      <c r="J8" s="102"/>
      <c r="K8" s="102"/>
      <c r="L8" s="102"/>
      <c r="M8" s="102"/>
      <c r="N8" s="102"/>
    </row>
    <row r="9" spans="1:14" ht="17.25" customHeight="1" thickBot="1" x14ac:dyDescent="0.3">
      <c r="A9" s="218" t="s">
        <v>61</v>
      </c>
      <c r="B9" s="219"/>
      <c r="C9" s="219"/>
      <c r="D9" s="219"/>
      <c r="E9" s="219"/>
      <c r="F9" s="219"/>
      <c r="G9" s="219"/>
      <c r="H9" s="219"/>
      <c r="I9" s="219"/>
      <c r="J9" s="219"/>
      <c r="K9" s="219"/>
      <c r="L9" s="220"/>
      <c r="M9" s="3">
        <f>M19+M29+M37+M45+M53</f>
        <v>0</v>
      </c>
      <c r="N9" s="4"/>
    </row>
    <row r="10" spans="1:14" ht="15" customHeight="1" x14ac:dyDescent="0.25">
      <c r="A10" s="191" t="s">
        <v>3</v>
      </c>
      <c r="B10" s="173" t="s">
        <v>4</v>
      </c>
      <c r="C10" s="174"/>
      <c r="D10" s="174"/>
      <c r="E10" s="174"/>
      <c r="F10" s="174"/>
      <c r="G10" s="174"/>
      <c r="H10" s="174"/>
      <c r="I10" s="174"/>
      <c r="J10" s="174"/>
      <c r="K10" s="174"/>
      <c r="L10" s="175"/>
      <c r="M10" s="227" t="s">
        <v>5</v>
      </c>
      <c r="N10" s="230" t="s">
        <v>6</v>
      </c>
    </row>
    <row r="11" spans="1:14" ht="15" customHeight="1" x14ac:dyDescent="0.25">
      <c r="A11" s="192"/>
      <c r="B11" s="176"/>
      <c r="C11" s="177"/>
      <c r="D11" s="177"/>
      <c r="E11" s="177"/>
      <c r="F11" s="177"/>
      <c r="G11" s="177"/>
      <c r="H11" s="177"/>
      <c r="I11" s="177"/>
      <c r="J11" s="177"/>
      <c r="K11" s="177"/>
      <c r="L11" s="178"/>
      <c r="M11" s="228"/>
      <c r="N11" s="231"/>
    </row>
    <row r="12" spans="1:14" ht="36.75" customHeight="1" thickBot="1" x14ac:dyDescent="0.3">
      <c r="A12" s="193"/>
      <c r="B12" s="179"/>
      <c r="C12" s="180"/>
      <c r="D12" s="180"/>
      <c r="E12" s="180"/>
      <c r="F12" s="180"/>
      <c r="G12" s="180"/>
      <c r="H12" s="180"/>
      <c r="I12" s="180"/>
      <c r="J12" s="180"/>
      <c r="K12" s="180"/>
      <c r="L12" s="181"/>
      <c r="M12" s="229"/>
      <c r="N12" s="232"/>
    </row>
    <row r="13" spans="1:14" ht="15.75" customHeight="1" thickBot="1" x14ac:dyDescent="0.3">
      <c r="A13" s="146" t="s">
        <v>80</v>
      </c>
      <c r="B13" s="147"/>
      <c r="C13" s="147"/>
      <c r="D13" s="147"/>
      <c r="E13" s="147"/>
      <c r="F13" s="147"/>
      <c r="G13" s="147"/>
      <c r="H13" s="147"/>
      <c r="I13" s="147"/>
      <c r="J13" s="147"/>
      <c r="K13" s="147"/>
      <c r="L13" s="147"/>
      <c r="M13" s="147"/>
      <c r="N13" s="148"/>
    </row>
    <row r="14" spans="1:14" x14ac:dyDescent="0.25">
      <c r="A14" s="5">
        <v>1</v>
      </c>
      <c r="B14" s="167"/>
      <c r="C14" s="168"/>
      <c r="D14" s="168"/>
      <c r="E14" s="168"/>
      <c r="F14" s="168"/>
      <c r="G14" s="168"/>
      <c r="H14" s="168"/>
      <c r="I14" s="168"/>
      <c r="J14" s="168"/>
      <c r="K14" s="168"/>
      <c r="L14" s="169"/>
      <c r="M14" s="6"/>
      <c r="N14" s="7"/>
    </row>
    <row r="15" spans="1:14" x14ac:dyDescent="0.25">
      <c r="A15" s="5">
        <v>2</v>
      </c>
      <c r="B15" s="244"/>
      <c r="C15" s="245"/>
      <c r="D15" s="245"/>
      <c r="E15" s="245"/>
      <c r="F15" s="245"/>
      <c r="G15" s="245"/>
      <c r="H15" s="245"/>
      <c r="I15" s="245"/>
      <c r="J15" s="245"/>
      <c r="K15" s="245"/>
      <c r="L15" s="246"/>
      <c r="M15" s="6"/>
      <c r="N15" s="7"/>
    </row>
    <row r="16" spans="1:14" x14ac:dyDescent="0.25">
      <c r="A16" s="5">
        <v>3</v>
      </c>
      <c r="B16" s="149"/>
      <c r="C16" s="150"/>
      <c r="D16" s="150"/>
      <c r="E16" s="150"/>
      <c r="F16" s="150"/>
      <c r="G16" s="150"/>
      <c r="H16" s="150"/>
      <c r="I16" s="150"/>
      <c r="J16" s="150"/>
      <c r="K16" s="150"/>
      <c r="L16" s="151"/>
      <c r="M16" s="6"/>
      <c r="N16" s="7"/>
    </row>
    <row r="17" spans="1:14" x14ac:dyDescent="0.25">
      <c r="A17" s="5">
        <v>4</v>
      </c>
      <c r="B17" s="149"/>
      <c r="C17" s="150"/>
      <c r="D17" s="150"/>
      <c r="E17" s="150"/>
      <c r="F17" s="150"/>
      <c r="G17" s="150"/>
      <c r="H17" s="150"/>
      <c r="I17" s="150"/>
      <c r="J17" s="150"/>
      <c r="K17" s="150"/>
      <c r="L17" s="151"/>
      <c r="M17" s="6"/>
      <c r="N17" s="7"/>
    </row>
    <row r="18" spans="1:14" ht="15.75" thickBot="1" x14ac:dyDescent="0.3">
      <c r="A18" s="8">
        <v>5</v>
      </c>
      <c r="B18" s="254"/>
      <c r="C18" s="255"/>
      <c r="D18" s="255"/>
      <c r="E18" s="255"/>
      <c r="F18" s="255"/>
      <c r="G18" s="255"/>
      <c r="H18" s="255"/>
      <c r="I18" s="255"/>
      <c r="J18" s="255"/>
      <c r="K18" s="255"/>
      <c r="L18" s="256"/>
      <c r="M18" s="9"/>
      <c r="N18" s="7"/>
    </row>
    <row r="19" spans="1:14" ht="32.25" customHeight="1" thickBot="1" x14ac:dyDescent="0.3">
      <c r="A19" s="152" t="s">
        <v>7</v>
      </c>
      <c r="B19" s="153"/>
      <c r="C19" s="153"/>
      <c r="D19" s="153"/>
      <c r="E19" s="153"/>
      <c r="F19" s="153"/>
      <c r="G19" s="153"/>
      <c r="H19" s="153"/>
      <c r="I19" s="153"/>
      <c r="J19" s="153"/>
      <c r="K19" s="153"/>
      <c r="L19" s="154"/>
      <c r="M19" s="10">
        <f>SUM(M14:M18)</f>
        <v>0</v>
      </c>
      <c r="N19" s="11"/>
    </row>
    <row r="20" spans="1:14" ht="34.5" customHeight="1" thickBot="1" x14ac:dyDescent="0.3">
      <c r="A20" s="146" t="s">
        <v>8</v>
      </c>
      <c r="B20" s="147"/>
      <c r="C20" s="147"/>
      <c r="D20" s="147"/>
      <c r="E20" s="147"/>
      <c r="F20" s="147"/>
      <c r="G20" s="147"/>
      <c r="H20" s="147"/>
      <c r="I20" s="147"/>
      <c r="J20" s="147"/>
      <c r="K20" s="147"/>
      <c r="L20" s="147"/>
      <c r="M20" s="147"/>
      <c r="N20" s="148"/>
    </row>
    <row r="21" spans="1:14" x14ac:dyDescent="0.25">
      <c r="A21" s="5"/>
      <c r="B21" s="167"/>
      <c r="C21" s="168"/>
      <c r="D21" s="168"/>
      <c r="E21" s="168"/>
      <c r="F21" s="168"/>
      <c r="G21" s="168"/>
      <c r="H21" s="168"/>
      <c r="I21" s="168"/>
      <c r="J21" s="168"/>
      <c r="K21" s="168"/>
      <c r="L21" s="169"/>
      <c r="M21" s="6"/>
      <c r="N21" s="7"/>
    </row>
    <row r="22" spans="1:14" x14ac:dyDescent="0.25">
      <c r="A22" s="5"/>
      <c r="B22" s="149"/>
      <c r="C22" s="150"/>
      <c r="D22" s="150"/>
      <c r="E22" s="150"/>
      <c r="F22" s="150"/>
      <c r="G22" s="150"/>
      <c r="H22" s="150"/>
      <c r="I22" s="150"/>
      <c r="J22" s="150"/>
      <c r="K22" s="150"/>
      <c r="L22" s="151"/>
      <c r="M22" s="6"/>
      <c r="N22" s="7"/>
    </row>
    <row r="23" spans="1:14" x14ac:dyDescent="0.25">
      <c r="A23" s="5"/>
      <c r="B23" s="149"/>
      <c r="C23" s="150"/>
      <c r="D23" s="150"/>
      <c r="E23" s="150"/>
      <c r="F23" s="150"/>
      <c r="G23" s="150"/>
      <c r="H23" s="150"/>
      <c r="I23" s="150"/>
      <c r="J23" s="150"/>
      <c r="K23" s="150"/>
      <c r="L23" s="151"/>
      <c r="M23" s="6"/>
      <c r="N23" s="7"/>
    </row>
    <row r="24" spans="1:14" x14ac:dyDescent="0.25">
      <c r="A24" s="5"/>
      <c r="B24" s="149"/>
      <c r="C24" s="150"/>
      <c r="D24" s="150"/>
      <c r="E24" s="150"/>
      <c r="F24" s="150"/>
      <c r="G24" s="150"/>
      <c r="H24" s="150"/>
      <c r="I24" s="150"/>
      <c r="J24" s="150"/>
      <c r="K24" s="150"/>
      <c r="L24" s="151"/>
      <c r="M24" s="6"/>
      <c r="N24" s="7"/>
    </row>
    <row r="25" spans="1:14" x14ac:dyDescent="0.25">
      <c r="A25" s="5"/>
      <c r="B25" s="149"/>
      <c r="C25" s="150"/>
      <c r="D25" s="150"/>
      <c r="E25" s="150"/>
      <c r="F25" s="150"/>
      <c r="G25" s="150"/>
      <c r="H25" s="150"/>
      <c r="I25" s="150"/>
      <c r="J25" s="150"/>
      <c r="K25" s="150"/>
      <c r="L25" s="151"/>
      <c r="M25" s="6"/>
      <c r="N25" s="7"/>
    </row>
    <row r="26" spans="1:14" x14ac:dyDescent="0.25">
      <c r="A26" s="5"/>
      <c r="B26" s="149"/>
      <c r="C26" s="150"/>
      <c r="D26" s="150"/>
      <c r="E26" s="150"/>
      <c r="F26" s="150"/>
      <c r="G26" s="150"/>
      <c r="H26" s="150"/>
      <c r="I26" s="150"/>
      <c r="J26" s="150"/>
      <c r="K26" s="150"/>
      <c r="L26" s="151"/>
      <c r="M26" s="6"/>
      <c r="N26" s="7"/>
    </row>
    <row r="27" spans="1:14" x14ac:dyDescent="0.25">
      <c r="A27" s="5"/>
      <c r="B27" s="244"/>
      <c r="C27" s="245"/>
      <c r="D27" s="245"/>
      <c r="E27" s="245"/>
      <c r="F27" s="245"/>
      <c r="G27" s="245"/>
      <c r="H27" s="245"/>
      <c r="I27" s="245"/>
      <c r="J27" s="245"/>
      <c r="K27" s="245"/>
      <c r="L27" s="246"/>
      <c r="M27" s="6"/>
      <c r="N27" s="7"/>
    </row>
    <row r="28" spans="1:14" ht="15.75" thickBot="1" x14ac:dyDescent="0.3">
      <c r="A28" s="5"/>
      <c r="B28" s="236"/>
      <c r="C28" s="237"/>
      <c r="D28" s="237"/>
      <c r="E28" s="237"/>
      <c r="F28" s="237"/>
      <c r="G28" s="237"/>
      <c r="H28" s="237"/>
      <c r="I28" s="237"/>
      <c r="J28" s="237"/>
      <c r="K28" s="237"/>
      <c r="L28" s="238"/>
      <c r="M28" s="6"/>
      <c r="N28" s="7"/>
    </row>
    <row r="29" spans="1:14" ht="32.25" customHeight="1" thickBot="1" x14ac:dyDescent="0.3">
      <c r="A29" s="170" t="s">
        <v>9</v>
      </c>
      <c r="B29" s="171"/>
      <c r="C29" s="171"/>
      <c r="D29" s="171"/>
      <c r="E29" s="171"/>
      <c r="F29" s="171"/>
      <c r="G29" s="171"/>
      <c r="H29" s="171"/>
      <c r="I29" s="171"/>
      <c r="J29" s="171"/>
      <c r="K29" s="171"/>
      <c r="L29" s="172"/>
      <c r="M29" s="10">
        <f>SUM(M21:M28)</f>
        <v>0</v>
      </c>
      <c r="N29" s="12"/>
    </row>
    <row r="30" spans="1:14" ht="33" customHeight="1" thickBot="1" x14ac:dyDescent="0.3">
      <c r="A30" s="146" t="s">
        <v>103</v>
      </c>
      <c r="B30" s="147"/>
      <c r="C30" s="147"/>
      <c r="D30" s="147"/>
      <c r="E30" s="147"/>
      <c r="F30" s="147"/>
      <c r="G30" s="147"/>
      <c r="H30" s="147"/>
      <c r="I30" s="147"/>
      <c r="J30" s="147"/>
      <c r="K30" s="147"/>
      <c r="L30" s="147"/>
      <c r="M30" s="147"/>
      <c r="N30" s="148"/>
    </row>
    <row r="31" spans="1:14" x14ac:dyDescent="0.25">
      <c r="A31" s="5"/>
      <c r="B31" s="167"/>
      <c r="C31" s="168"/>
      <c r="D31" s="168"/>
      <c r="E31" s="168"/>
      <c r="F31" s="168"/>
      <c r="G31" s="168"/>
      <c r="H31" s="168"/>
      <c r="I31" s="168"/>
      <c r="J31" s="168"/>
      <c r="K31" s="168"/>
      <c r="L31" s="169"/>
      <c r="M31" s="6"/>
      <c r="N31" s="7"/>
    </row>
    <row r="32" spans="1:14" x14ac:dyDescent="0.25">
      <c r="A32" s="5"/>
      <c r="B32" s="149"/>
      <c r="C32" s="150"/>
      <c r="D32" s="150"/>
      <c r="E32" s="150"/>
      <c r="F32" s="150"/>
      <c r="G32" s="150"/>
      <c r="H32" s="150"/>
      <c r="I32" s="150"/>
      <c r="J32" s="150"/>
      <c r="K32" s="150"/>
      <c r="L32" s="151"/>
      <c r="M32" s="6"/>
      <c r="N32" s="7"/>
    </row>
    <row r="33" spans="1:14" x14ac:dyDescent="0.25">
      <c r="A33" s="5"/>
      <c r="B33" s="149"/>
      <c r="C33" s="150"/>
      <c r="D33" s="150"/>
      <c r="E33" s="150"/>
      <c r="F33" s="150"/>
      <c r="G33" s="150"/>
      <c r="H33" s="150"/>
      <c r="I33" s="150"/>
      <c r="J33" s="150"/>
      <c r="K33" s="150"/>
      <c r="L33" s="151"/>
      <c r="M33" s="6"/>
      <c r="N33" s="7"/>
    </row>
    <row r="34" spans="1:14" x14ac:dyDescent="0.25">
      <c r="A34" s="5"/>
      <c r="B34" s="149"/>
      <c r="C34" s="150"/>
      <c r="D34" s="150"/>
      <c r="E34" s="150"/>
      <c r="F34" s="150"/>
      <c r="G34" s="150"/>
      <c r="H34" s="150"/>
      <c r="I34" s="150"/>
      <c r="J34" s="150"/>
      <c r="K34" s="150"/>
      <c r="L34" s="151"/>
      <c r="M34" s="6"/>
      <c r="N34" s="7"/>
    </row>
    <row r="35" spans="1:14" x14ac:dyDescent="0.25">
      <c r="A35" s="5"/>
      <c r="B35" s="244"/>
      <c r="C35" s="245"/>
      <c r="D35" s="245"/>
      <c r="E35" s="245"/>
      <c r="F35" s="245"/>
      <c r="G35" s="245"/>
      <c r="H35" s="245"/>
      <c r="I35" s="245"/>
      <c r="J35" s="245"/>
      <c r="K35" s="245"/>
      <c r="L35" s="246"/>
      <c r="M35" s="6"/>
      <c r="N35" s="7"/>
    </row>
    <row r="36" spans="1:14" ht="15.75" thickBot="1" x14ac:dyDescent="0.3">
      <c r="A36" s="5"/>
      <c r="B36" s="236"/>
      <c r="C36" s="237"/>
      <c r="D36" s="237"/>
      <c r="E36" s="237"/>
      <c r="F36" s="237"/>
      <c r="G36" s="237"/>
      <c r="H36" s="237"/>
      <c r="I36" s="237"/>
      <c r="J36" s="237"/>
      <c r="K36" s="237"/>
      <c r="L36" s="238">
        <f>J36*K36</f>
        <v>0</v>
      </c>
      <c r="M36" s="6"/>
      <c r="N36" s="7"/>
    </row>
    <row r="37" spans="1:14" ht="30" customHeight="1" thickBot="1" x14ac:dyDescent="0.3">
      <c r="A37" s="152" t="s">
        <v>10</v>
      </c>
      <c r="B37" s="153"/>
      <c r="C37" s="153"/>
      <c r="D37" s="153"/>
      <c r="E37" s="153"/>
      <c r="F37" s="153"/>
      <c r="G37" s="153"/>
      <c r="H37" s="153"/>
      <c r="I37" s="153"/>
      <c r="J37" s="153"/>
      <c r="K37" s="153"/>
      <c r="L37" s="154"/>
      <c r="M37" s="10">
        <f>SUM(M31:M36)</f>
        <v>0</v>
      </c>
      <c r="N37" s="12"/>
    </row>
    <row r="38" spans="1:14" ht="15.75" customHeight="1" thickBot="1" x14ac:dyDescent="0.3">
      <c r="A38" s="146" t="s">
        <v>72</v>
      </c>
      <c r="B38" s="147"/>
      <c r="C38" s="147"/>
      <c r="D38" s="147"/>
      <c r="E38" s="147"/>
      <c r="F38" s="147"/>
      <c r="G38" s="147"/>
      <c r="H38" s="147"/>
      <c r="I38" s="147"/>
      <c r="J38" s="147"/>
      <c r="K38" s="147"/>
      <c r="L38" s="147"/>
      <c r="M38" s="147"/>
      <c r="N38" s="148"/>
    </row>
    <row r="39" spans="1:14" x14ac:dyDescent="0.25">
      <c r="A39" s="5"/>
      <c r="B39" s="167"/>
      <c r="C39" s="168"/>
      <c r="D39" s="168"/>
      <c r="E39" s="168"/>
      <c r="F39" s="168"/>
      <c r="G39" s="168"/>
      <c r="H39" s="168"/>
      <c r="I39" s="168"/>
      <c r="J39" s="168"/>
      <c r="K39" s="168"/>
      <c r="L39" s="169"/>
      <c r="M39" s="6"/>
      <c r="N39" s="7"/>
    </row>
    <row r="40" spans="1:14" x14ac:dyDescent="0.25">
      <c r="A40" s="5"/>
      <c r="B40" s="149"/>
      <c r="C40" s="150"/>
      <c r="D40" s="150"/>
      <c r="E40" s="150"/>
      <c r="F40" s="150"/>
      <c r="G40" s="150"/>
      <c r="H40" s="150"/>
      <c r="I40" s="150"/>
      <c r="J40" s="150"/>
      <c r="K40" s="150"/>
      <c r="L40" s="151"/>
      <c r="M40" s="6"/>
      <c r="N40" s="7"/>
    </row>
    <row r="41" spans="1:14" x14ac:dyDescent="0.25">
      <c r="A41" s="5"/>
      <c r="B41" s="149"/>
      <c r="C41" s="150"/>
      <c r="D41" s="150"/>
      <c r="E41" s="150"/>
      <c r="F41" s="150"/>
      <c r="G41" s="150"/>
      <c r="H41" s="150"/>
      <c r="I41" s="150"/>
      <c r="J41" s="150"/>
      <c r="K41" s="150"/>
      <c r="L41" s="151"/>
      <c r="M41" s="6"/>
      <c r="N41" s="7"/>
    </row>
    <row r="42" spans="1:14" x14ac:dyDescent="0.25">
      <c r="A42" s="5"/>
      <c r="B42" s="149"/>
      <c r="C42" s="150"/>
      <c r="D42" s="150"/>
      <c r="E42" s="150"/>
      <c r="F42" s="150"/>
      <c r="G42" s="150"/>
      <c r="H42" s="150"/>
      <c r="I42" s="150"/>
      <c r="J42" s="150"/>
      <c r="K42" s="150"/>
      <c r="L42" s="151"/>
      <c r="M42" s="6"/>
      <c r="N42" s="7"/>
    </row>
    <row r="43" spans="1:14" x14ac:dyDescent="0.25">
      <c r="A43" s="5"/>
      <c r="B43" s="149"/>
      <c r="C43" s="150"/>
      <c r="D43" s="150"/>
      <c r="E43" s="150"/>
      <c r="F43" s="150"/>
      <c r="G43" s="150"/>
      <c r="H43" s="150"/>
      <c r="I43" s="150"/>
      <c r="J43" s="150"/>
      <c r="K43" s="150"/>
      <c r="L43" s="151"/>
      <c r="M43" s="6"/>
      <c r="N43" s="7"/>
    </row>
    <row r="44" spans="1:14" ht="15.75" thickBot="1" x14ac:dyDescent="0.3">
      <c r="A44" s="5"/>
      <c r="B44" s="236"/>
      <c r="C44" s="237"/>
      <c r="D44" s="237"/>
      <c r="E44" s="237"/>
      <c r="F44" s="237"/>
      <c r="G44" s="237"/>
      <c r="H44" s="237"/>
      <c r="I44" s="237"/>
      <c r="J44" s="237"/>
      <c r="K44" s="237"/>
      <c r="L44" s="238"/>
      <c r="M44" s="6"/>
      <c r="N44" s="7"/>
    </row>
    <row r="45" spans="1:14" ht="36.75" customHeight="1" thickBot="1" x14ac:dyDescent="0.3">
      <c r="A45" s="170" t="s">
        <v>11</v>
      </c>
      <c r="B45" s="171"/>
      <c r="C45" s="171"/>
      <c r="D45" s="171"/>
      <c r="E45" s="171"/>
      <c r="F45" s="171"/>
      <c r="G45" s="171"/>
      <c r="H45" s="171"/>
      <c r="I45" s="171"/>
      <c r="J45" s="171"/>
      <c r="K45" s="171"/>
      <c r="L45" s="172"/>
      <c r="M45" s="10">
        <f>SUM(M39:M44)</f>
        <v>0</v>
      </c>
      <c r="N45" s="13"/>
    </row>
    <row r="46" spans="1:14" ht="32.25" customHeight="1" thickBot="1" x14ac:dyDescent="0.3">
      <c r="A46" s="146" t="s">
        <v>74</v>
      </c>
      <c r="B46" s="147"/>
      <c r="C46" s="147"/>
      <c r="D46" s="147"/>
      <c r="E46" s="147"/>
      <c r="F46" s="147"/>
      <c r="G46" s="147"/>
      <c r="H46" s="147"/>
      <c r="I46" s="147"/>
      <c r="J46" s="147"/>
      <c r="K46" s="147"/>
      <c r="L46" s="147"/>
      <c r="M46" s="147"/>
      <c r="N46" s="148"/>
    </row>
    <row r="47" spans="1:14" x14ac:dyDescent="0.25">
      <c r="A47" s="5"/>
      <c r="B47" s="167"/>
      <c r="C47" s="168"/>
      <c r="D47" s="168"/>
      <c r="E47" s="168"/>
      <c r="F47" s="168"/>
      <c r="G47" s="168"/>
      <c r="H47" s="168"/>
      <c r="I47" s="168"/>
      <c r="J47" s="168"/>
      <c r="K47" s="168"/>
      <c r="L47" s="169"/>
      <c r="M47" s="6"/>
      <c r="N47" s="7"/>
    </row>
    <row r="48" spans="1:14" x14ac:dyDescent="0.25">
      <c r="A48" s="5"/>
      <c r="B48" s="149"/>
      <c r="C48" s="150"/>
      <c r="D48" s="150"/>
      <c r="E48" s="150"/>
      <c r="F48" s="150"/>
      <c r="G48" s="150"/>
      <c r="H48" s="150"/>
      <c r="I48" s="150"/>
      <c r="J48" s="150"/>
      <c r="K48" s="150"/>
      <c r="L48" s="151"/>
      <c r="M48" s="6"/>
      <c r="N48" s="7"/>
    </row>
    <row r="49" spans="1:15" x14ac:dyDescent="0.25">
      <c r="A49" s="5"/>
      <c r="B49" s="149"/>
      <c r="C49" s="150"/>
      <c r="D49" s="150"/>
      <c r="E49" s="150"/>
      <c r="F49" s="150"/>
      <c r="G49" s="150"/>
      <c r="H49" s="150"/>
      <c r="I49" s="150"/>
      <c r="J49" s="150"/>
      <c r="K49" s="150"/>
      <c r="L49" s="151"/>
      <c r="M49" s="6"/>
      <c r="N49" s="7"/>
    </row>
    <row r="50" spans="1:15" x14ac:dyDescent="0.25">
      <c r="A50" s="5"/>
      <c r="B50" s="149"/>
      <c r="C50" s="150"/>
      <c r="D50" s="150"/>
      <c r="E50" s="150"/>
      <c r="F50" s="150"/>
      <c r="G50" s="150"/>
      <c r="H50" s="150"/>
      <c r="I50" s="150"/>
      <c r="J50" s="150"/>
      <c r="K50" s="150"/>
      <c r="L50" s="151"/>
      <c r="M50" s="6"/>
      <c r="N50" s="7"/>
    </row>
    <row r="51" spans="1:15" x14ac:dyDescent="0.25">
      <c r="A51" s="5"/>
      <c r="B51" s="149"/>
      <c r="C51" s="150"/>
      <c r="D51" s="150"/>
      <c r="E51" s="150"/>
      <c r="F51" s="150"/>
      <c r="G51" s="150"/>
      <c r="H51" s="150"/>
      <c r="I51" s="150"/>
      <c r="J51" s="150"/>
      <c r="K51" s="150"/>
      <c r="L51" s="151"/>
      <c r="M51" s="6"/>
      <c r="N51" s="7"/>
    </row>
    <row r="52" spans="1:15" ht="15.75" thickBot="1" x14ac:dyDescent="0.3">
      <c r="A52" s="5"/>
      <c r="B52" s="236"/>
      <c r="C52" s="237"/>
      <c r="D52" s="237"/>
      <c r="E52" s="237"/>
      <c r="F52" s="237"/>
      <c r="G52" s="237"/>
      <c r="H52" s="237"/>
      <c r="I52" s="237"/>
      <c r="J52" s="237"/>
      <c r="K52" s="237"/>
      <c r="L52" s="238"/>
      <c r="M52" s="6"/>
      <c r="N52" s="7"/>
    </row>
    <row r="53" spans="1:15" ht="15.75" customHeight="1" thickBot="1" x14ac:dyDescent="0.3">
      <c r="A53" s="152" t="s">
        <v>12</v>
      </c>
      <c r="B53" s="153"/>
      <c r="C53" s="153"/>
      <c r="D53" s="153"/>
      <c r="E53" s="153"/>
      <c r="F53" s="153"/>
      <c r="G53" s="153"/>
      <c r="H53" s="153"/>
      <c r="I53" s="153"/>
      <c r="J53" s="153"/>
      <c r="K53" s="153"/>
      <c r="L53" s="154"/>
      <c r="M53" s="10">
        <f>SUM(M47:M52)</f>
        <v>0</v>
      </c>
      <c r="N53" s="14"/>
    </row>
    <row r="54" spans="1:15" ht="81.75" customHeight="1" thickBot="1" x14ac:dyDescent="0.3">
      <c r="A54" s="173" t="s">
        <v>58</v>
      </c>
      <c r="B54" s="174"/>
      <c r="C54" s="174"/>
      <c r="D54" s="174"/>
      <c r="E54" s="174"/>
      <c r="F54" s="174"/>
      <c r="G54" s="174"/>
      <c r="H54" s="174"/>
      <c r="I54" s="174"/>
      <c r="J54" s="174"/>
      <c r="K54" s="174"/>
      <c r="L54" s="174"/>
      <c r="M54" s="101" t="s">
        <v>13</v>
      </c>
      <c r="N54" s="110"/>
      <c r="O54" s="104"/>
    </row>
    <row r="55" spans="1:15" ht="16.5" customHeight="1" x14ac:dyDescent="0.25">
      <c r="A55" s="176"/>
      <c r="B55" s="177"/>
      <c r="C55" s="177"/>
      <c r="D55" s="177"/>
      <c r="E55" s="177"/>
      <c r="F55" s="177"/>
      <c r="G55" s="177"/>
      <c r="H55" s="177"/>
      <c r="I55" s="177"/>
      <c r="J55" s="177"/>
      <c r="K55" s="177"/>
      <c r="L55" s="177"/>
      <c r="M55" s="241">
        <f>SUM(M65+M73+M80)</f>
        <v>0</v>
      </c>
      <c r="N55" s="111"/>
      <c r="O55" s="104"/>
    </row>
    <row r="56" spans="1:15" ht="15.75" customHeight="1" x14ac:dyDescent="0.25">
      <c r="A56" s="176"/>
      <c r="B56" s="177"/>
      <c r="C56" s="177"/>
      <c r="D56" s="177"/>
      <c r="E56" s="177"/>
      <c r="F56" s="177"/>
      <c r="G56" s="177"/>
      <c r="H56" s="177"/>
      <c r="I56" s="177"/>
      <c r="J56" s="177"/>
      <c r="K56" s="177"/>
      <c r="L56" s="177"/>
      <c r="M56" s="242"/>
      <c r="N56" s="130"/>
    </row>
    <row r="57" spans="1:15" ht="17.25" customHeight="1" thickBot="1" x14ac:dyDescent="0.3">
      <c r="A57" s="179"/>
      <c r="B57" s="180"/>
      <c r="C57" s="180"/>
      <c r="D57" s="180"/>
      <c r="E57" s="180"/>
      <c r="F57" s="180"/>
      <c r="G57" s="180"/>
      <c r="H57" s="180"/>
      <c r="I57" s="180"/>
      <c r="J57" s="180"/>
      <c r="K57" s="180"/>
      <c r="L57" s="180"/>
      <c r="M57" s="243"/>
      <c r="N57" s="127"/>
    </row>
    <row r="58" spans="1:15" ht="35.25" customHeight="1" thickBot="1" x14ac:dyDescent="0.3">
      <c r="A58" s="146" t="s">
        <v>75</v>
      </c>
      <c r="B58" s="147"/>
      <c r="C58" s="147"/>
      <c r="D58" s="147"/>
      <c r="E58" s="147"/>
      <c r="F58" s="147"/>
      <c r="G58" s="147"/>
      <c r="H58" s="147"/>
      <c r="I58" s="147"/>
      <c r="J58" s="147"/>
      <c r="K58" s="147"/>
      <c r="L58" s="147"/>
      <c r="M58" s="147"/>
      <c r="N58" s="148"/>
    </row>
    <row r="59" spans="1:15" x14ac:dyDescent="0.25">
      <c r="A59" s="5" t="s">
        <v>14</v>
      </c>
      <c r="B59" s="167"/>
      <c r="C59" s="168"/>
      <c r="D59" s="168"/>
      <c r="E59" s="168"/>
      <c r="F59" s="168"/>
      <c r="G59" s="168"/>
      <c r="H59" s="168"/>
      <c r="I59" s="168"/>
      <c r="J59" s="168"/>
      <c r="K59" s="168"/>
      <c r="L59" s="169"/>
      <c r="M59" s="6"/>
      <c r="N59" s="7"/>
    </row>
    <row r="60" spans="1:15" x14ac:dyDescent="0.25">
      <c r="A60" s="5"/>
      <c r="B60" s="149"/>
      <c r="C60" s="150"/>
      <c r="D60" s="150"/>
      <c r="E60" s="150"/>
      <c r="F60" s="150"/>
      <c r="G60" s="150"/>
      <c r="H60" s="150"/>
      <c r="I60" s="150"/>
      <c r="J60" s="150"/>
      <c r="K60" s="150"/>
      <c r="L60" s="151"/>
      <c r="M60" s="6"/>
      <c r="N60" s="7"/>
    </row>
    <row r="61" spans="1:15" x14ac:dyDescent="0.25">
      <c r="A61" s="5"/>
      <c r="B61" s="149"/>
      <c r="C61" s="150"/>
      <c r="D61" s="150"/>
      <c r="E61" s="150"/>
      <c r="F61" s="150"/>
      <c r="G61" s="150"/>
      <c r="H61" s="150"/>
      <c r="I61" s="150"/>
      <c r="J61" s="150"/>
      <c r="K61" s="150"/>
      <c r="L61" s="151"/>
      <c r="M61" s="6"/>
      <c r="N61" s="7"/>
    </row>
    <row r="62" spans="1:15" x14ac:dyDescent="0.25">
      <c r="A62" s="5"/>
      <c r="B62" s="149"/>
      <c r="C62" s="150"/>
      <c r="D62" s="150"/>
      <c r="E62" s="150"/>
      <c r="F62" s="150"/>
      <c r="G62" s="150"/>
      <c r="H62" s="150"/>
      <c r="I62" s="150"/>
      <c r="J62" s="150"/>
      <c r="K62" s="150"/>
      <c r="L62" s="151"/>
      <c r="M62" s="6"/>
      <c r="N62" s="7"/>
    </row>
    <row r="63" spans="1:15" x14ac:dyDescent="0.25">
      <c r="A63" s="5"/>
      <c r="B63" s="149"/>
      <c r="C63" s="150"/>
      <c r="D63" s="150"/>
      <c r="E63" s="150"/>
      <c r="F63" s="150"/>
      <c r="G63" s="150"/>
      <c r="H63" s="150"/>
      <c r="I63" s="150"/>
      <c r="J63" s="150"/>
      <c r="K63" s="150"/>
      <c r="L63" s="151"/>
      <c r="M63" s="6"/>
      <c r="N63" s="7"/>
    </row>
    <row r="64" spans="1:15" ht="15.75" thickBot="1" x14ac:dyDescent="0.3">
      <c r="A64" s="5"/>
      <c r="B64" s="236"/>
      <c r="C64" s="237"/>
      <c r="D64" s="237"/>
      <c r="E64" s="237"/>
      <c r="F64" s="237"/>
      <c r="G64" s="237"/>
      <c r="H64" s="237"/>
      <c r="I64" s="237"/>
      <c r="J64" s="237"/>
      <c r="K64" s="237"/>
      <c r="L64" s="238"/>
      <c r="M64" s="6"/>
      <c r="N64" s="7"/>
    </row>
    <row r="65" spans="1:14" ht="37.5" customHeight="1" thickBot="1" x14ac:dyDescent="0.3">
      <c r="A65" s="152" t="s">
        <v>15</v>
      </c>
      <c r="B65" s="153"/>
      <c r="C65" s="153"/>
      <c r="D65" s="153"/>
      <c r="E65" s="153"/>
      <c r="F65" s="153"/>
      <c r="G65" s="153"/>
      <c r="H65" s="153"/>
      <c r="I65" s="153"/>
      <c r="J65" s="153"/>
      <c r="K65" s="153"/>
      <c r="L65" s="154"/>
      <c r="M65" s="10">
        <f>SUM(M59:M64)</f>
        <v>0</v>
      </c>
      <c r="N65" s="15"/>
    </row>
    <row r="66" spans="1:14" ht="30" customHeight="1" thickBot="1" x14ac:dyDescent="0.3">
      <c r="A66" s="146" t="s">
        <v>16</v>
      </c>
      <c r="B66" s="147"/>
      <c r="C66" s="147"/>
      <c r="D66" s="147"/>
      <c r="E66" s="147"/>
      <c r="F66" s="147"/>
      <c r="G66" s="147"/>
      <c r="H66" s="147"/>
      <c r="I66" s="147"/>
      <c r="J66" s="147"/>
      <c r="K66" s="147"/>
      <c r="L66" s="147"/>
      <c r="M66" s="147"/>
      <c r="N66" s="148"/>
    </row>
    <row r="67" spans="1:14" x14ac:dyDescent="0.25">
      <c r="A67" s="8" t="s">
        <v>14</v>
      </c>
      <c r="B67" s="164"/>
      <c r="C67" s="165"/>
      <c r="D67" s="165"/>
      <c r="E67" s="165"/>
      <c r="F67" s="165"/>
      <c r="G67" s="165"/>
      <c r="H67" s="165"/>
      <c r="I67" s="165"/>
      <c r="J67" s="165"/>
      <c r="K67" s="165"/>
      <c r="L67" s="166">
        <f>J67*K67</f>
        <v>0</v>
      </c>
      <c r="M67" s="107"/>
      <c r="N67" s="108"/>
    </row>
    <row r="68" spans="1:14" x14ac:dyDescent="0.25">
      <c r="A68" s="5"/>
      <c r="B68" s="149"/>
      <c r="C68" s="150"/>
      <c r="D68" s="150"/>
      <c r="E68" s="150"/>
      <c r="F68" s="150"/>
      <c r="G68" s="150"/>
      <c r="H68" s="150"/>
      <c r="I68" s="150"/>
      <c r="J68" s="150"/>
      <c r="K68" s="150"/>
      <c r="L68" s="151"/>
      <c r="M68" s="6"/>
      <c r="N68" s="7"/>
    </row>
    <row r="69" spans="1:14" x14ac:dyDescent="0.25">
      <c r="A69" s="5"/>
      <c r="B69" s="149"/>
      <c r="C69" s="150"/>
      <c r="D69" s="150"/>
      <c r="E69" s="150"/>
      <c r="F69" s="150"/>
      <c r="G69" s="150"/>
      <c r="H69" s="150"/>
      <c r="I69" s="150"/>
      <c r="J69" s="150"/>
      <c r="K69" s="150"/>
      <c r="L69" s="151"/>
      <c r="M69" s="6"/>
      <c r="N69" s="7"/>
    </row>
    <row r="70" spans="1:14" x14ac:dyDescent="0.25">
      <c r="A70" s="5"/>
      <c r="B70" s="149"/>
      <c r="C70" s="150"/>
      <c r="D70" s="150"/>
      <c r="E70" s="150"/>
      <c r="F70" s="150"/>
      <c r="G70" s="150"/>
      <c r="H70" s="150"/>
      <c r="I70" s="150"/>
      <c r="J70" s="150"/>
      <c r="K70" s="150"/>
      <c r="L70" s="151"/>
      <c r="M70" s="6"/>
      <c r="N70" s="7"/>
    </row>
    <row r="71" spans="1:14" x14ac:dyDescent="0.25">
      <c r="A71" s="5"/>
      <c r="B71" s="149"/>
      <c r="C71" s="150"/>
      <c r="D71" s="150"/>
      <c r="E71" s="150"/>
      <c r="F71" s="150"/>
      <c r="G71" s="150"/>
      <c r="H71" s="150"/>
      <c r="I71" s="150"/>
      <c r="J71" s="150"/>
      <c r="K71" s="150"/>
      <c r="L71" s="151">
        <f>J71*K71</f>
        <v>0</v>
      </c>
      <c r="M71" s="6"/>
      <c r="N71" s="7"/>
    </row>
    <row r="72" spans="1:14" ht="15.75" thickBot="1" x14ac:dyDescent="0.3">
      <c r="A72" s="5"/>
      <c r="B72" s="236"/>
      <c r="C72" s="237"/>
      <c r="D72" s="237"/>
      <c r="E72" s="237"/>
      <c r="F72" s="237"/>
      <c r="G72" s="237"/>
      <c r="H72" s="237"/>
      <c r="I72" s="237"/>
      <c r="J72" s="237"/>
      <c r="K72" s="237"/>
      <c r="L72" s="238">
        <f>J72*K72</f>
        <v>0</v>
      </c>
      <c r="M72" s="6"/>
      <c r="N72" s="7"/>
    </row>
    <row r="73" spans="1:14" ht="27.75" customHeight="1" thickBot="1" x14ac:dyDescent="0.3">
      <c r="A73" s="152" t="s">
        <v>17</v>
      </c>
      <c r="B73" s="153"/>
      <c r="C73" s="153"/>
      <c r="D73" s="153"/>
      <c r="E73" s="153"/>
      <c r="F73" s="153"/>
      <c r="G73" s="153"/>
      <c r="H73" s="153"/>
      <c r="I73" s="153"/>
      <c r="J73" s="153"/>
      <c r="K73" s="153"/>
      <c r="L73" s="154"/>
      <c r="M73" s="10">
        <f>SUM(M67:M72)</f>
        <v>0</v>
      </c>
      <c r="N73" s="15"/>
    </row>
    <row r="74" spans="1:14" ht="15.75" customHeight="1" thickBot="1" x14ac:dyDescent="0.3">
      <c r="A74" s="146" t="s">
        <v>18</v>
      </c>
      <c r="B74" s="147"/>
      <c r="C74" s="147"/>
      <c r="D74" s="147"/>
      <c r="E74" s="147"/>
      <c r="F74" s="147"/>
      <c r="G74" s="147"/>
      <c r="H74" s="147"/>
      <c r="I74" s="147"/>
      <c r="J74" s="147"/>
      <c r="K74" s="147"/>
      <c r="L74" s="147"/>
      <c r="M74" s="147"/>
      <c r="N74" s="148"/>
    </row>
    <row r="75" spans="1:14" x14ac:dyDescent="0.25">
      <c r="A75" s="8" t="s">
        <v>14</v>
      </c>
      <c r="B75" s="164"/>
      <c r="C75" s="165"/>
      <c r="D75" s="165"/>
      <c r="E75" s="165"/>
      <c r="F75" s="165"/>
      <c r="G75" s="165"/>
      <c r="H75" s="165"/>
      <c r="I75" s="165"/>
      <c r="J75" s="165"/>
      <c r="K75" s="165"/>
      <c r="L75" s="166">
        <f>J75*K75</f>
        <v>0</v>
      </c>
      <c r="M75" s="107"/>
      <c r="N75" s="108"/>
    </row>
    <row r="76" spans="1:14" x14ac:dyDescent="0.25">
      <c r="A76" s="5"/>
      <c r="B76" s="149"/>
      <c r="C76" s="150"/>
      <c r="D76" s="150"/>
      <c r="E76" s="150"/>
      <c r="F76" s="150"/>
      <c r="G76" s="150"/>
      <c r="H76" s="150"/>
      <c r="I76" s="150"/>
      <c r="J76" s="150"/>
      <c r="K76" s="150"/>
      <c r="L76" s="151"/>
      <c r="M76" s="6"/>
      <c r="N76" s="7"/>
    </row>
    <row r="77" spans="1:14" x14ac:dyDescent="0.25">
      <c r="A77" s="5"/>
      <c r="B77" s="149"/>
      <c r="C77" s="150"/>
      <c r="D77" s="150"/>
      <c r="E77" s="150"/>
      <c r="F77" s="150"/>
      <c r="G77" s="150"/>
      <c r="H77" s="150"/>
      <c r="I77" s="150"/>
      <c r="J77" s="150"/>
      <c r="K77" s="150"/>
      <c r="L77" s="151"/>
      <c r="M77" s="6"/>
      <c r="N77" s="7"/>
    </row>
    <row r="78" spans="1:14" x14ac:dyDescent="0.25">
      <c r="A78" s="5"/>
      <c r="B78" s="149"/>
      <c r="C78" s="150"/>
      <c r="D78" s="150"/>
      <c r="E78" s="150"/>
      <c r="F78" s="150"/>
      <c r="G78" s="150"/>
      <c r="H78" s="150"/>
      <c r="I78" s="150"/>
      <c r="J78" s="150"/>
      <c r="K78" s="150"/>
      <c r="L78" s="151">
        <f>J78*K78</f>
        <v>0</v>
      </c>
      <c r="M78" s="6"/>
      <c r="N78" s="7"/>
    </row>
    <row r="79" spans="1:14" ht="15.75" thickBot="1" x14ac:dyDescent="0.3">
      <c r="A79" s="5"/>
      <c r="B79" s="236"/>
      <c r="C79" s="237"/>
      <c r="D79" s="237"/>
      <c r="E79" s="237"/>
      <c r="F79" s="237"/>
      <c r="G79" s="237"/>
      <c r="H79" s="237"/>
      <c r="I79" s="237"/>
      <c r="J79" s="237"/>
      <c r="K79" s="237"/>
      <c r="L79" s="238">
        <f>J79*K79</f>
        <v>0</v>
      </c>
      <c r="M79" s="6"/>
      <c r="N79" s="7"/>
    </row>
    <row r="80" spans="1:14" ht="37.5" customHeight="1" thickBot="1" x14ac:dyDescent="0.3">
      <c r="A80" s="152" t="s">
        <v>19</v>
      </c>
      <c r="B80" s="153"/>
      <c r="C80" s="153"/>
      <c r="D80" s="153"/>
      <c r="E80" s="153"/>
      <c r="F80" s="153"/>
      <c r="G80" s="153"/>
      <c r="H80" s="153"/>
      <c r="I80" s="153"/>
      <c r="J80" s="153"/>
      <c r="K80" s="153"/>
      <c r="L80" s="154"/>
      <c r="M80" s="10">
        <f>SUM(M75:M79)</f>
        <v>0</v>
      </c>
      <c r="N80" s="11"/>
    </row>
    <row r="81" spans="1:14" ht="27.75" customHeight="1" thickBot="1" x14ac:dyDescent="0.3">
      <c r="A81" s="16">
        <f>COUNT(A14:A80)</f>
        <v>5</v>
      </c>
      <c r="B81" s="17" t="s">
        <v>20</v>
      </c>
      <c r="C81" s="159" t="s">
        <v>21</v>
      </c>
      <c r="D81" s="160"/>
      <c r="E81" s="160"/>
      <c r="F81" s="160"/>
      <c r="G81" s="160"/>
      <c r="H81" s="160"/>
      <c r="I81" s="160"/>
      <c r="J81" s="160"/>
      <c r="K81" s="160"/>
      <c r="L81" s="161"/>
      <c r="M81" s="18">
        <f>M19+M29+M37+M45+M53+M65+M73+M80</f>
        <v>0</v>
      </c>
      <c r="N81" s="19"/>
    </row>
    <row r="82" spans="1:14" x14ac:dyDescent="0.25">
      <c r="D82" s="239"/>
      <c r="E82" s="239"/>
      <c r="F82" s="240"/>
      <c r="G82" s="240"/>
      <c r="H82" s="1"/>
      <c r="I82" s="1"/>
      <c r="J82" s="1"/>
      <c r="K82" s="1"/>
      <c r="L82" s="1"/>
      <c r="M82" s="1"/>
      <c r="N82" s="1"/>
    </row>
    <row r="83" spans="1:14" x14ac:dyDescent="0.25">
      <c r="D83" s="99"/>
      <c r="E83" s="99"/>
      <c r="F83" s="100"/>
      <c r="G83" s="100"/>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ICsGmAGWJg2FbMpiWCAjjVTjHQrQKAE262vZKZsacIRa57X293UJADHFH+qYl3tpu0kLa0awN3JOQXqKETDCbg==" saltValue="Xo3sfgURp03RB/SjJxkjLw==" spinCount="100000" sheet="1" objects="1" scenarios="1" insertRows="0"/>
  <mergeCells count="87">
    <mergeCell ref="A10:A12"/>
    <mergeCell ref="B10:L12"/>
    <mergeCell ref="M10:M12"/>
    <mergeCell ref="N10:N12"/>
    <mergeCell ref="B24:L24"/>
    <mergeCell ref="A13:N13"/>
    <mergeCell ref="B14:L14"/>
    <mergeCell ref="B16:L16"/>
    <mergeCell ref="B17:L17"/>
    <mergeCell ref="A19:L19"/>
    <mergeCell ref="A20:N20"/>
    <mergeCell ref="B21:L21"/>
    <mergeCell ref="B22:L22"/>
    <mergeCell ref="B23:L23"/>
    <mergeCell ref="B15:L15"/>
    <mergeCell ref="B18:L18"/>
    <mergeCell ref="A2:N2"/>
    <mergeCell ref="A4:D4"/>
    <mergeCell ref="E4:N4"/>
    <mergeCell ref="A5:D5"/>
    <mergeCell ref="E5:N5"/>
    <mergeCell ref="A3:D3"/>
    <mergeCell ref="A6:D6"/>
    <mergeCell ref="E6:G6"/>
    <mergeCell ref="H6:M6"/>
    <mergeCell ref="A7:N7"/>
    <mergeCell ref="A9:L9"/>
    <mergeCell ref="B36:L36"/>
    <mergeCell ref="B25:L25"/>
    <mergeCell ref="B26:L26"/>
    <mergeCell ref="B28:L28"/>
    <mergeCell ref="A29:L29"/>
    <mergeCell ref="A30:N30"/>
    <mergeCell ref="B31:L31"/>
    <mergeCell ref="B32:L32"/>
    <mergeCell ref="B33:L33"/>
    <mergeCell ref="B34:L34"/>
    <mergeCell ref="B27:L27"/>
    <mergeCell ref="B35:L35"/>
    <mergeCell ref="B48:L48"/>
    <mergeCell ref="A37:L37"/>
    <mergeCell ref="A38:N38"/>
    <mergeCell ref="B39:L39"/>
    <mergeCell ref="B40:L40"/>
    <mergeCell ref="B41:L41"/>
    <mergeCell ref="B42:L42"/>
    <mergeCell ref="B43:L43"/>
    <mergeCell ref="B44:L44"/>
    <mergeCell ref="A45:L45"/>
    <mergeCell ref="A46:N46"/>
    <mergeCell ref="B47:L47"/>
    <mergeCell ref="B52:L52"/>
    <mergeCell ref="A53:L53"/>
    <mergeCell ref="B69:L69"/>
    <mergeCell ref="A58:N58"/>
    <mergeCell ref="B59:L59"/>
    <mergeCell ref="B60:L60"/>
    <mergeCell ref="B63:L63"/>
    <mergeCell ref="B64:L64"/>
    <mergeCell ref="A65:L65"/>
    <mergeCell ref="A54:L57"/>
    <mergeCell ref="M55:M57"/>
    <mergeCell ref="D82:E82"/>
    <mergeCell ref="F82:G82"/>
    <mergeCell ref="B75:L75"/>
    <mergeCell ref="B76:L76"/>
    <mergeCell ref="B77:L77"/>
    <mergeCell ref="B78:L78"/>
    <mergeCell ref="B79:L79"/>
    <mergeCell ref="A80:L80"/>
    <mergeCell ref="C81:L81"/>
    <mergeCell ref="A74:N74"/>
    <mergeCell ref="A66:N66"/>
    <mergeCell ref="B67:L67"/>
    <mergeCell ref="C1:N1"/>
    <mergeCell ref="A1:B1"/>
    <mergeCell ref="B70:L70"/>
    <mergeCell ref="B71:L71"/>
    <mergeCell ref="B72:L72"/>
    <mergeCell ref="E3:N3"/>
    <mergeCell ref="A73:L73"/>
    <mergeCell ref="B62:L62"/>
    <mergeCell ref="B49:L49"/>
    <mergeCell ref="B50:L50"/>
    <mergeCell ref="B51:L51"/>
    <mergeCell ref="B61:L61"/>
    <mergeCell ref="B68:L68"/>
  </mergeCells>
  <conditionalFormatting sqref="N54">
    <cfRule type="cellIs" dxfId="5"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s>
  <pageMargins left="0.7" right="0.7" top="0.75" bottom="0.75" header="0.3" footer="0.3"/>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sqref="A1:B1"/>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39.42578125" style="20" customWidth="1"/>
  </cols>
  <sheetData>
    <row r="1" spans="1:14" ht="69" customHeight="1" thickBot="1" x14ac:dyDescent="0.3">
      <c r="A1" s="144"/>
      <c r="B1" s="145"/>
      <c r="C1" s="141" t="s">
        <v>109</v>
      </c>
      <c r="D1" s="142"/>
      <c r="E1" s="142"/>
      <c r="F1" s="142"/>
      <c r="G1" s="142"/>
      <c r="H1" s="142"/>
      <c r="I1" s="142"/>
      <c r="J1" s="142"/>
      <c r="K1" s="142"/>
      <c r="L1" s="142"/>
      <c r="M1" s="142"/>
      <c r="N1" s="143"/>
    </row>
    <row r="2" spans="1:14" ht="19.5" thickBot="1" x14ac:dyDescent="0.3">
      <c r="A2" s="201" t="s">
        <v>70</v>
      </c>
      <c r="B2" s="202"/>
      <c r="C2" s="202"/>
      <c r="D2" s="202"/>
      <c r="E2" s="202"/>
      <c r="F2" s="202"/>
      <c r="G2" s="202"/>
      <c r="H2" s="202"/>
      <c r="I2" s="202"/>
      <c r="J2" s="202"/>
      <c r="K2" s="202"/>
      <c r="L2" s="202"/>
      <c r="M2" s="202"/>
      <c r="N2" s="226"/>
    </row>
    <row r="3" spans="1:14" ht="39" customHeight="1" thickBot="1" x14ac:dyDescent="0.3">
      <c r="A3" s="205" t="s">
        <v>66</v>
      </c>
      <c r="B3" s="206"/>
      <c r="C3" s="206"/>
      <c r="D3" s="206"/>
      <c r="E3" s="221">
        <f>'ENTITAT 1'!E3:N3</f>
        <v>0</v>
      </c>
      <c r="F3" s="222"/>
      <c r="G3" s="222"/>
      <c r="H3" s="222"/>
      <c r="I3" s="222"/>
      <c r="J3" s="222"/>
      <c r="K3" s="222"/>
      <c r="L3" s="222"/>
      <c r="M3" s="222"/>
      <c r="N3" s="223"/>
    </row>
    <row r="4" spans="1:14" ht="36.75" customHeight="1" thickBot="1" x14ac:dyDescent="0.3">
      <c r="A4" s="205" t="s">
        <v>49</v>
      </c>
      <c r="B4" s="206"/>
      <c r="C4" s="206"/>
      <c r="D4" s="206"/>
      <c r="E4" s="156"/>
      <c r="F4" s="157"/>
      <c r="G4" s="157"/>
      <c r="H4" s="157"/>
      <c r="I4" s="157"/>
      <c r="J4" s="157"/>
      <c r="K4" s="157"/>
      <c r="L4" s="157"/>
      <c r="M4" s="157"/>
      <c r="N4" s="158"/>
    </row>
    <row r="5" spans="1:14" ht="39" customHeight="1" thickBot="1" x14ac:dyDescent="0.3">
      <c r="A5" s="207" t="s">
        <v>99</v>
      </c>
      <c r="B5" s="208"/>
      <c r="C5" s="208"/>
      <c r="D5" s="209"/>
      <c r="E5" s="221">
        <f>'ENTITAT 1'!E5:N5</f>
        <v>0</v>
      </c>
      <c r="F5" s="222"/>
      <c r="G5" s="222"/>
      <c r="H5" s="222"/>
      <c r="I5" s="222"/>
      <c r="J5" s="222"/>
      <c r="K5" s="222"/>
      <c r="L5" s="222"/>
      <c r="M5" s="222"/>
      <c r="N5" s="223"/>
    </row>
    <row r="6" spans="1:14" ht="40.5" customHeight="1" thickBot="1" x14ac:dyDescent="0.3">
      <c r="A6" s="207" t="s">
        <v>48</v>
      </c>
      <c r="B6" s="208"/>
      <c r="C6" s="208"/>
      <c r="D6" s="209"/>
      <c r="E6" s="224">
        <f>M81</f>
        <v>0</v>
      </c>
      <c r="F6" s="225"/>
      <c r="G6" s="225"/>
      <c r="H6" s="212" t="s">
        <v>0</v>
      </c>
      <c r="I6" s="213"/>
      <c r="J6" s="213"/>
      <c r="K6" s="213"/>
      <c r="L6" s="213"/>
      <c r="M6" s="214"/>
      <c r="N6" s="79">
        <f>'ENTITAT 1'!N6</f>
        <v>0</v>
      </c>
    </row>
    <row r="7" spans="1:14" ht="15.75" thickBot="1" x14ac:dyDescent="0.3">
      <c r="A7" s="216" t="s">
        <v>1</v>
      </c>
      <c r="B7" s="216"/>
      <c r="C7" s="216"/>
      <c r="D7" s="216"/>
      <c r="E7" s="216"/>
      <c r="F7" s="216"/>
      <c r="G7" s="216"/>
      <c r="H7" s="216"/>
      <c r="I7" s="216"/>
      <c r="J7" s="216"/>
      <c r="K7" s="216"/>
      <c r="L7" s="216"/>
      <c r="M7" s="216"/>
      <c r="N7" s="216"/>
    </row>
    <row r="8" spans="1:14" ht="15.75" thickBot="1" x14ac:dyDescent="0.3">
      <c r="A8" s="71"/>
      <c r="B8" s="71"/>
      <c r="C8" s="71"/>
      <c r="D8" s="71"/>
      <c r="E8" s="71"/>
      <c r="F8" s="71"/>
      <c r="G8" s="71"/>
      <c r="H8" s="71"/>
      <c r="I8" s="71"/>
      <c r="J8" s="71"/>
      <c r="K8" s="71"/>
      <c r="L8" s="71"/>
      <c r="M8" s="71"/>
      <c r="N8" s="71"/>
    </row>
    <row r="9" spans="1:14" ht="17.25" thickBot="1" x14ac:dyDescent="0.3">
      <c r="A9" s="257" t="s">
        <v>2</v>
      </c>
      <c r="B9" s="258"/>
      <c r="C9" s="258"/>
      <c r="D9" s="258"/>
      <c r="E9" s="258"/>
      <c r="F9" s="258"/>
      <c r="G9" s="258"/>
      <c r="H9" s="258"/>
      <c r="I9" s="258"/>
      <c r="J9" s="258"/>
      <c r="K9" s="258"/>
      <c r="L9" s="259"/>
      <c r="M9" s="3">
        <f>M19+M29+M37+M45+M53</f>
        <v>0</v>
      </c>
      <c r="N9" s="4"/>
    </row>
    <row r="10" spans="1:14" x14ac:dyDescent="0.25">
      <c r="A10" s="191" t="s">
        <v>3</v>
      </c>
      <c r="B10" s="173" t="s">
        <v>4</v>
      </c>
      <c r="C10" s="174"/>
      <c r="D10" s="174"/>
      <c r="E10" s="174"/>
      <c r="F10" s="174"/>
      <c r="G10" s="174"/>
      <c r="H10" s="174"/>
      <c r="I10" s="174"/>
      <c r="J10" s="174"/>
      <c r="K10" s="174"/>
      <c r="L10" s="175"/>
      <c r="M10" s="227" t="s">
        <v>5</v>
      </c>
      <c r="N10" s="230" t="s">
        <v>6</v>
      </c>
    </row>
    <row r="11" spans="1:14" x14ac:dyDescent="0.25">
      <c r="A11" s="192"/>
      <c r="B11" s="176"/>
      <c r="C11" s="194"/>
      <c r="D11" s="194"/>
      <c r="E11" s="194"/>
      <c r="F11" s="194"/>
      <c r="G11" s="194"/>
      <c r="H11" s="194"/>
      <c r="I11" s="194"/>
      <c r="J11" s="194"/>
      <c r="K11" s="194"/>
      <c r="L11" s="178"/>
      <c r="M11" s="228"/>
      <c r="N11" s="231"/>
    </row>
    <row r="12" spans="1:14" ht="36.75" customHeight="1" thickBot="1" x14ac:dyDescent="0.3">
      <c r="A12" s="193"/>
      <c r="B12" s="179"/>
      <c r="C12" s="180"/>
      <c r="D12" s="180"/>
      <c r="E12" s="180"/>
      <c r="F12" s="180"/>
      <c r="G12" s="180"/>
      <c r="H12" s="180"/>
      <c r="I12" s="180"/>
      <c r="J12" s="180"/>
      <c r="K12" s="180"/>
      <c r="L12" s="181"/>
      <c r="M12" s="229"/>
      <c r="N12" s="232"/>
    </row>
    <row r="13" spans="1:14" ht="15.75" thickBot="1" x14ac:dyDescent="0.3">
      <c r="A13" s="146" t="s">
        <v>81</v>
      </c>
      <c r="B13" s="147"/>
      <c r="C13" s="147"/>
      <c r="D13" s="147"/>
      <c r="E13" s="147"/>
      <c r="F13" s="147"/>
      <c r="G13" s="147"/>
      <c r="H13" s="147"/>
      <c r="I13" s="147"/>
      <c r="J13" s="147"/>
      <c r="K13" s="147"/>
      <c r="L13" s="147"/>
      <c r="M13" s="147"/>
      <c r="N13" s="148"/>
    </row>
    <row r="14" spans="1:14" x14ac:dyDescent="0.25">
      <c r="A14" s="5">
        <v>1</v>
      </c>
      <c r="B14" s="149"/>
      <c r="C14" s="150"/>
      <c r="D14" s="150"/>
      <c r="E14" s="150"/>
      <c r="F14" s="150"/>
      <c r="G14" s="150"/>
      <c r="H14" s="150"/>
      <c r="I14" s="150"/>
      <c r="J14" s="150"/>
      <c r="K14" s="150"/>
      <c r="L14" s="151"/>
      <c r="M14" s="6"/>
      <c r="N14" s="7"/>
    </row>
    <row r="15" spans="1:14" x14ac:dyDescent="0.25">
      <c r="A15" s="5">
        <v>2</v>
      </c>
      <c r="B15" s="149"/>
      <c r="C15" s="150"/>
      <c r="D15" s="150"/>
      <c r="E15" s="150"/>
      <c r="F15" s="150"/>
      <c r="G15" s="150"/>
      <c r="H15" s="150"/>
      <c r="I15" s="150"/>
      <c r="J15" s="150"/>
      <c r="K15" s="150"/>
      <c r="L15" s="151">
        <f>J15*K15</f>
        <v>0</v>
      </c>
      <c r="M15" s="6"/>
      <c r="N15" s="7"/>
    </row>
    <row r="16" spans="1:14" x14ac:dyDescent="0.25">
      <c r="A16" s="5">
        <v>3</v>
      </c>
      <c r="B16" s="149"/>
      <c r="C16" s="150"/>
      <c r="D16" s="150"/>
      <c r="E16" s="150"/>
      <c r="F16" s="150"/>
      <c r="G16" s="150"/>
      <c r="H16" s="150"/>
      <c r="I16" s="150"/>
      <c r="J16" s="150"/>
      <c r="K16" s="150"/>
      <c r="L16" s="151"/>
      <c r="M16" s="6"/>
      <c r="N16" s="7"/>
    </row>
    <row r="17" spans="1:14" x14ac:dyDescent="0.25">
      <c r="A17" s="5">
        <v>4</v>
      </c>
      <c r="B17" s="149"/>
      <c r="C17" s="150"/>
      <c r="D17" s="150"/>
      <c r="E17" s="150"/>
      <c r="F17" s="150"/>
      <c r="G17" s="150"/>
      <c r="H17" s="150"/>
      <c r="I17" s="150"/>
      <c r="J17" s="150"/>
      <c r="K17" s="150"/>
      <c r="L17" s="151"/>
      <c r="M17" s="6"/>
      <c r="N17" s="7"/>
    </row>
    <row r="18" spans="1:14" ht="15.75" thickBot="1" x14ac:dyDescent="0.3">
      <c r="A18" s="8">
        <v>5</v>
      </c>
      <c r="B18" s="186"/>
      <c r="C18" s="187"/>
      <c r="D18" s="187"/>
      <c r="E18" s="187"/>
      <c r="F18" s="187"/>
      <c r="G18" s="187"/>
      <c r="H18" s="187"/>
      <c r="I18" s="187"/>
      <c r="J18" s="187"/>
      <c r="K18" s="187"/>
      <c r="L18" s="188">
        <f>J18*K18</f>
        <v>0</v>
      </c>
      <c r="M18" s="9"/>
      <c r="N18" s="7"/>
    </row>
    <row r="19" spans="1:14" ht="32.25" customHeight="1" thickBot="1" x14ac:dyDescent="0.3">
      <c r="A19" s="152" t="s">
        <v>7</v>
      </c>
      <c r="B19" s="189"/>
      <c r="C19" s="189"/>
      <c r="D19" s="189"/>
      <c r="E19" s="189"/>
      <c r="F19" s="189"/>
      <c r="G19" s="189"/>
      <c r="H19" s="189"/>
      <c r="I19" s="189"/>
      <c r="J19" s="189"/>
      <c r="K19" s="189"/>
      <c r="L19" s="190"/>
      <c r="M19" s="10">
        <f>SUM(M14:M18)</f>
        <v>0</v>
      </c>
      <c r="N19" s="11"/>
    </row>
    <row r="20" spans="1:14" ht="34.5" customHeight="1" thickBot="1" x14ac:dyDescent="0.3">
      <c r="A20" s="146" t="s">
        <v>79</v>
      </c>
      <c r="B20" s="147"/>
      <c r="C20" s="147"/>
      <c r="D20" s="147"/>
      <c r="E20" s="147"/>
      <c r="F20" s="147"/>
      <c r="G20" s="147"/>
      <c r="H20" s="147"/>
      <c r="I20" s="147"/>
      <c r="J20" s="147"/>
      <c r="K20" s="147"/>
      <c r="L20" s="147"/>
      <c r="M20" s="147"/>
      <c r="N20" s="148"/>
    </row>
    <row r="21" spans="1:14" x14ac:dyDescent="0.25">
      <c r="A21" s="5"/>
      <c r="B21" s="149"/>
      <c r="C21" s="150"/>
      <c r="D21" s="150"/>
      <c r="E21" s="150"/>
      <c r="F21" s="150"/>
      <c r="G21" s="150"/>
      <c r="H21" s="150"/>
      <c r="I21" s="150"/>
      <c r="J21" s="150"/>
      <c r="K21" s="150"/>
      <c r="L21" s="151"/>
      <c r="M21" s="6"/>
      <c r="N21" s="7"/>
    </row>
    <row r="22" spans="1:14" x14ac:dyDescent="0.25">
      <c r="A22" s="5"/>
      <c r="B22" s="149"/>
      <c r="C22" s="150"/>
      <c r="D22" s="150"/>
      <c r="E22" s="150"/>
      <c r="F22" s="150"/>
      <c r="G22" s="150"/>
      <c r="H22" s="150"/>
      <c r="I22" s="150"/>
      <c r="J22" s="150"/>
      <c r="K22" s="150"/>
      <c r="L22" s="151"/>
      <c r="M22" s="6"/>
      <c r="N22" s="7"/>
    </row>
    <row r="23" spans="1:14" x14ac:dyDescent="0.25">
      <c r="A23" s="5"/>
      <c r="B23" s="149"/>
      <c r="C23" s="150"/>
      <c r="D23" s="150"/>
      <c r="E23" s="150"/>
      <c r="F23" s="150"/>
      <c r="G23" s="150"/>
      <c r="H23" s="150"/>
      <c r="I23" s="150"/>
      <c r="J23" s="150"/>
      <c r="K23" s="150"/>
      <c r="L23" s="151"/>
      <c r="M23" s="6"/>
      <c r="N23" s="7"/>
    </row>
    <row r="24" spans="1:14" x14ac:dyDescent="0.25">
      <c r="A24" s="5"/>
      <c r="B24" s="149"/>
      <c r="C24" s="150"/>
      <c r="D24" s="150"/>
      <c r="E24" s="150"/>
      <c r="F24" s="150"/>
      <c r="G24" s="150"/>
      <c r="H24" s="150"/>
      <c r="I24" s="150"/>
      <c r="J24" s="150"/>
      <c r="K24" s="150"/>
      <c r="L24" s="151"/>
      <c r="M24" s="6"/>
      <c r="N24" s="7"/>
    </row>
    <row r="25" spans="1:14" x14ac:dyDescent="0.25">
      <c r="A25" s="5"/>
      <c r="B25" s="149"/>
      <c r="C25" s="150"/>
      <c r="D25" s="150"/>
      <c r="E25" s="150"/>
      <c r="F25" s="150"/>
      <c r="G25" s="150"/>
      <c r="H25" s="150"/>
      <c r="I25" s="150"/>
      <c r="J25" s="150"/>
      <c r="K25" s="150"/>
      <c r="L25" s="151"/>
      <c r="M25" s="6"/>
      <c r="N25" s="7"/>
    </row>
    <row r="26" spans="1:14" x14ac:dyDescent="0.25">
      <c r="A26" s="5"/>
      <c r="B26" s="149"/>
      <c r="C26" s="150"/>
      <c r="D26" s="150"/>
      <c r="E26" s="150"/>
      <c r="F26" s="150"/>
      <c r="G26" s="150"/>
      <c r="H26" s="150"/>
      <c r="I26" s="150"/>
      <c r="J26" s="150"/>
      <c r="K26" s="150"/>
      <c r="L26" s="151"/>
      <c r="M26" s="6"/>
      <c r="N26" s="7"/>
    </row>
    <row r="27" spans="1:14" x14ac:dyDescent="0.25">
      <c r="A27" s="5"/>
      <c r="B27" s="149"/>
      <c r="C27" s="150"/>
      <c r="D27" s="150"/>
      <c r="E27" s="150"/>
      <c r="F27" s="150"/>
      <c r="G27" s="150"/>
      <c r="H27" s="150"/>
      <c r="I27" s="150"/>
      <c r="J27" s="150"/>
      <c r="K27" s="150"/>
      <c r="L27" s="151">
        <f>J27*K27</f>
        <v>0</v>
      </c>
      <c r="M27" s="6"/>
      <c r="N27" s="7"/>
    </row>
    <row r="28" spans="1:14" ht="15.75" thickBot="1" x14ac:dyDescent="0.3">
      <c r="A28" s="5"/>
      <c r="B28" s="149"/>
      <c r="C28" s="150"/>
      <c r="D28" s="150"/>
      <c r="E28" s="150"/>
      <c r="F28" s="150"/>
      <c r="G28" s="150"/>
      <c r="H28" s="150"/>
      <c r="I28" s="150"/>
      <c r="J28" s="150"/>
      <c r="K28" s="150"/>
      <c r="L28" s="151"/>
      <c r="M28" s="6"/>
      <c r="N28" s="7"/>
    </row>
    <row r="29" spans="1:14" ht="32.25" customHeight="1" thickBot="1" x14ac:dyDescent="0.3">
      <c r="A29" s="170" t="s">
        <v>9</v>
      </c>
      <c r="B29" s="171"/>
      <c r="C29" s="171"/>
      <c r="D29" s="171"/>
      <c r="E29" s="171"/>
      <c r="F29" s="171"/>
      <c r="G29" s="171"/>
      <c r="H29" s="171"/>
      <c r="I29" s="171"/>
      <c r="J29" s="171"/>
      <c r="K29" s="171"/>
      <c r="L29" s="172"/>
      <c r="M29" s="10">
        <f>SUM(M21:M28)</f>
        <v>0</v>
      </c>
      <c r="N29" s="12"/>
    </row>
    <row r="30" spans="1:14" ht="32.25" customHeight="1" thickBot="1" x14ac:dyDescent="0.3">
      <c r="A30" s="146" t="s">
        <v>101</v>
      </c>
      <c r="B30" s="147"/>
      <c r="C30" s="147"/>
      <c r="D30" s="147"/>
      <c r="E30" s="147"/>
      <c r="F30" s="147"/>
      <c r="G30" s="147"/>
      <c r="H30" s="147"/>
      <c r="I30" s="147"/>
      <c r="J30" s="147"/>
      <c r="K30" s="147"/>
      <c r="L30" s="147"/>
      <c r="M30" s="147"/>
      <c r="N30" s="148"/>
    </row>
    <row r="31" spans="1:14" x14ac:dyDescent="0.25">
      <c r="A31" s="5"/>
      <c r="B31" s="149"/>
      <c r="C31" s="150"/>
      <c r="D31" s="150"/>
      <c r="E31" s="150"/>
      <c r="F31" s="150"/>
      <c r="G31" s="150"/>
      <c r="H31" s="150"/>
      <c r="I31" s="150"/>
      <c r="J31" s="150"/>
      <c r="K31" s="150"/>
      <c r="L31" s="151"/>
      <c r="M31" s="6"/>
      <c r="N31" s="7"/>
    </row>
    <row r="32" spans="1:14" x14ac:dyDescent="0.25">
      <c r="A32" s="5"/>
      <c r="B32" s="149"/>
      <c r="C32" s="150"/>
      <c r="D32" s="150"/>
      <c r="E32" s="150"/>
      <c r="F32" s="150"/>
      <c r="G32" s="150"/>
      <c r="H32" s="150"/>
      <c r="I32" s="150"/>
      <c r="J32" s="150"/>
      <c r="K32" s="150"/>
      <c r="L32" s="151"/>
      <c r="M32" s="6"/>
      <c r="N32" s="7"/>
    </row>
    <row r="33" spans="1:14" x14ac:dyDescent="0.25">
      <c r="A33" s="5"/>
      <c r="B33" s="149"/>
      <c r="C33" s="150"/>
      <c r="D33" s="150"/>
      <c r="E33" s="150"/>
      <c r="F33" s="150"/>
      <c r="G33" s="150"/>
      <c r="H33" s="150"/>
      <c r="I33" s="150"/>
      <c r="J33" s="150"/>
      <c r="K33" s="150"/>
      <c r="L33" s="151"/>
      <c r="M33" s="6"/>
      <c r="N33" s="7"/>
    </row>
    <row r="34" spans="1:14" x14ac:dyDescent="0.25">
      <c r="A34" s="5"/>
      <c r="B34" s="149"/>
      <c r="C34" s="150"/>
      <c r="D34" s="150"/>
      <c r="E34" s="150"/>
      <c r="F34" s="150"/>
      <c r="G34" s="150"/>
      <c r="H34" s="150"/>
      <c r="I34" s="150"/>
      <c r="J34" s="150"/>
      <c r="K34" s="150"/>
      <c r="L34" s="151"/>
      <c r="M34" s="6"/>
      <c r="N34" s="7"/>
    </row>
    <row r="35" spans="1:14" x14ac:dyDescent="0.25">
      <c r="A35" s="5"/>
      <c r="B35" s="149"/>
      <c r="C35" s="150"/>
      <c r="D35" s="150"/>
      <c r="E35" s="150"/>
      <c r="F35" s="150"/>
      <c r="G35" s="150"/>
      <c r="H35" s="150"/>
      <c r="I35" s="150"/>
      <c r="J35" s="150"/>
      <c r="K35" s="150"/>
      <c r="L35" s="151">
        <f>J35*K35</f>
        <v>0</v>
      </c>
      <c r="M35" s="6"/>
      <c r="N35" s="7"/>
    </row>
    <row r="36" spans="1:14" ht="15.75" thickBot="1" x14ac:dyDescent="0.3">
      <c r="A36" s="5"/>
      <c r="B36" s="149"/>
      <c r="C36" s="150"/>
      <c r="D36" s="150"/>
      <c r="E36" s="150"/>
      <c r="F36" s="150"/>
      <c r="G36" s="150"/>
      <c r="H36" s="150"/>
      <c r="I36" s="150"/>
      <c r="J36" s="150"/>
      <c r="K36" s="150"/>
      <c r="L36" s="151">
        <f>J36*K36</f>
        <v>0</v>
      </c>
      <c r="M36" s="6"/>
      <c r="N36" s="7"/>
    </row>
    <row r="37" spans="1:14" ht="30" customHeight="1" thickBot="1" x14ac:dyDescent="0.3">
      <c r="A37" s="152" t="s">
        <v>10</v>
      </c>
      <c r="B37" s="153"/>
      <c r="C37" s="153"/>
      <c r="D37" s="153"/>
      <c r="E37" s="153"/>
      <c r="F37" s="153"/>
      <c r="G37" s="153"/>
      <c r="H37" s="153"/>
      <c r="I37" s="153"/>
      <c r="J37" s="153"/>
      <c r="K37" s="153"/>
      <c r="L37" s="154"/>
      <c r="M37" s="10">
        <f>SUM(M31:M36)</f>
        <v>0</v>
      </c>
      <c r="N37" s="12"/>
    </row>
    <row r="38" spans="1:14" ht="15.75" thickBot="1" x14ac:dyDescent="0.3">
      <c r="A38" s="146" t="s">
        <v>72</v>
      </c>
      <c r="B38" s="147"/>
      <c r="C38" s="147"/>
      <c r="D38" s="147"/>
      <c r="E38" s="147"/>
      <c r="F38" s="147"/>
      <c r="G38" s="147"/>
      <c r="H38" s="147"/>
      <c r="I38" s="147"/>
      <c r="J38" s="147"/>
      <c r="K38" s="147"/>
      <c r="L38" s="147"/>
      <c r="M38" s="147"/>
      <c r="N38" s="148"/>
    </row>
    <row r="39" spans="1:14" x14ac:dyDescent="0.25">
      <c r="A39" s="5"/>
      <c r="B39" s="149"/>
      <c r="C39" s="150"/>
      <c r="D39" s="150"/>
      <c r="E39" s="150"/>
      <c r="F39" s="150"/>
      <c r="G39" s="150"/>
      <c r="H39" s="150"/>
      <c r="I39" s="150"/>
      <c r="J39" s="150"/>
      <c r="K39" s="150"/>
      <c r="L39" s="151"/>
      <c r="M39" s="6"/>
      <c r="N39" s="7"/>
    </row>
    <row r="40" spans="1:14" x14ac:dyDescent="0.25">
      <c r="A40" s="5"/>
      <c r="B40" s="149"/>
      <c r="C40" s="150"/>
      <c r="D40" s="150"/>
      <c r="E40" s="150"/>
      <c r="F40" s="150"/>
      <c r="G40" s="150"/>
      <c r="H40" s="150"/>
      <c r="I40" s="150"/>
      <c r="J40" s="150"/>
      <c r="K40" s="150"/>
      <c r="L40" s="151"/>
      <c r="M40" s="6"/>
      <c r="N40" s="7"/>
    </row>
    <row r="41" spans="1:14" x14ac:dyDescent="0.25">
      <c r="A41" s="5"/>
      <c r="B41" s="149"/>
      <c r="C41" s="150"/>
      <c r="D41" s="150"/>
      <c r="E41" s="150"/>
      <c r="F41" s="150"/>
      <c r="G41" s="150"/>
      <c r="H41" s="150"/>
      <c r="I41" s="150"/>
      <c r="J41" s="150"/>
      <c r="K41" s="150"/>
      <c r="L41" s="151"/>
      <c r="M41" s="6"/>
      <c r="N41" s="7"/>
    </row>
    <row r="42" spans="1:14" x14ac:dyDescent="0.25">
      <c r="A42" s="5"/>
      <c r="B42" s="149"/>
      <c r="C42" s="150"/>
      <c r="D42" s="150"/>
      <c r="E42" s="150"/>
      <c r="F42" s="150"/>
      <c r="G42" s="150"/>
      <c r="H42" s="150"/>
      <c r="I42" s="150"/>
      <c r="J42" s="150"/>
      <c r="K42" s="150"/>
      <c r="L42" s="151"/>
      <c r="M42" s="6"/>
      <c r="N42" s="7"/>
    </row>
    <row r="43" spans="1:14" x14ac:dyDescent="0.25">
      <c r="A43" s="5"/>
      <c r="B43" s="149"/>
      <c r="C43" s="150"/>
      <c r="D43" s="150"/>
      <c r="E43" s="150"/>
      <c r="F43" s="150"/>
      <c r="G43" s="150"/>
      <c r="H43" s="150"/>
      <c r="I43" s="150"/>
      <c r="J43" s="150"/>
      <c r="K43" s="150"/>
      <c r="L43" s="151"/>
      <c r="M43" s="6"/>
      <c r="N43" s="7"/>
    </row>
    <row r="44" spans="1:14" ht="15.75" thickBot="1" x14ac:dyDescent="0.3">
      <c r="A44" s="5"/>
      <c r="B44" s="149"/>
      <c r="C44" s="150"/>
      <c r="D44" s="150"/>
      <c r="E44" s="150"/>
      <c r="F44" s="150"/>
      <c r="G44" s="150"/>
      <c r="H44" s="150"/>
      <c r="I44" s="150"/>
      <c r="J44" s="150"/>
      <c r="K44" s="150"/>
      <c r="L44" s="151"/>
      <c r="M44" s="6"/>
      <c r="N44" s="7"/>
    </row>
    <row r="45" spans="1:14" ht="36.75" customHeight="1" thickBot="1" x14ac:dyDescent="0.3">
      <c r="A45" s="170" t="s">
        <v>11</v>
      </c>
      <c r="B45" s="171"/>
      <c r="C45" s="171"/>
      <c r="D45" s="171"/>
      <c r="E45" s="171"/>
      <c r="F45" s="171"/>
      <c r="G45" s="171"/>
      <c r="H45" s="171"/>
      <c r="I45" s="171"/>
      <c r="J45" s="171"/>
      <c r="K45" s="171"/>
      <c r="L45" s="172"/>
      <c r="M45" s="10">
        <f>SUM(M39:M44)</f>
        <v>0</v>
      </c>
      <c r="N45" s="13"/>
    </row>
    <row r="46" spans="1:14" ht="38.25" customHeight="1" thickBot="1" x14ac:dyDescent="0.3">
      <c r="A46" s="146" t="s">
        <v>74</v>
      </c>
      <c r="B46" s="147"/>
      <c r="C46" s="147"/>
      <c r="D46" s="147"/>
      <c r="E46" s="147"/>
      <c r="F46" s="147"/>
      <c r="G46" s="147"/>
      <c r="H46" s="147"/>
      <c r="I46" s="147"/>
      <c r="J46" s="147"/>
      <c r="K46" s="147"/>
      <c r="L46" s="147"/>
      <c r="M46" s="147"/>
      <c r="N46" s="148"/>
    </row>
    <row r="47" spans="1:14" x14ac:dyDescent="0.25">
      <c r="A47" s="5"/>
      <c r="B47" s="149"/>
      <c r="C47" s="150"/>
      <c r="D47" s="150"/>
      <c r="E47" s="150"/>
      <c r="F47" s="150"/>
      <c r="G47" s="150"/>
      <c r="H47" s="150"/>
      <c r="I47" s="150"/>
      <c r="J47" s="150"/>
      <c r="K47" s="150"/>
      <c r="L47" s="151"/>
      <c r="M47" s="6"/>
      <c r="N47" s="7"/>
    </row>
    <row r="48" spans="1:14" x14ac:dyDescent="0.25">
      <c r="A48" s="5"/>
      <c r="B48" s="149"/>
      <c r="C48" s="150"/>
      <c r="D48" s="150"/>
      <c r="E48" s="150"/>
      <c r="F48" s="150"/>
      <c r="G48" s="150"/>
      <c r="H48" s="150"/>
      <c r="I48" s="150"/>
      <c r="J48" s="150"/>
      <c r="K48" s="150"/>
      <c r="L48" s="151"/>
      <c r="M48" s="6"/>
      <c r="N48" s="7"/>
    </row>
    <row r="49" spans="1:15" x14ac:dyDescent="0.25">
      <c r="A49" s="5"/>
      <c r="B49" s="149"/>
      <c r="C49" s="150"/>
      <c r="D49" s="150"/>
      <c r="E49" s="150"/>
      <c r="F49" s="150"/>
      <c r="G49" s="150"/>
      <c r="H49" s="150"/>
      <c r="I49" s="150"/>
      <c r="J49" s="150"/>
      <c r="K49" s="150"/>
      <c r="L49" s="151"/>
      <c r="M49" s="6"/>
      <c r="N49" s="7"/>
    </row>
    <row r="50" spans="1:15" x14ac:dyDescent="0.25">
      <c r="A50" s="5"/>
      <c r="B50" s="149"/>
      <c r="C50" s="150"/>
      <c r="D50" s="150"/>
      <c r="E50" s="150"/>
      <c r="F50" s="150"/>
      <c r="G50" s="150"/>
      <c r="H50" s="150"/>
      <c r="I50" s="150"/>
      <c r="J50" s="150"/>
      <c r="K50" s="150"/>
      <c r="L50" s="151"/>
      <c r="M50" s="6"/>
      <c r="N50" s="7"/>
    </row>
    <row r="51" spans="1:15" x14ac:dyDescent="0.25">
      <c r="A51" s="5"/>
      <c r="B51" s="149"/>
      <c r="C51" s="150"/>
      <c r="D51" s="150"/>
      <c r="E51" s="150"/>
      <c r="F51" s="150"/>
      <c r="G51" s="150"/>
      <c r="H51" s="150"/>
      <c r="I51" s="150"/>
      <c r="J51" s="150"/>
      <c r="K51" s="150"/>
      <c r="L51" s="151"/>
      <c r="M51" s="6"/>
      <c r="N51" s="7"/>
    </row>
    <row r="52" spans="1:15" ht="15.75" thickBot="1" x14ac:dyDescent="0.3">
      <c r="A52" s="5"/>
      <c r="B52" s="149"/>
      <c r="C52" s="150"/>
      <c r="D52" s="150"/>
      <c r="E52" s="150"/>
      <c r="F52" s="150"/>
      <c r="G52" s="150"/>
      <c r="H52" s="150"/>
      <c r="I52" s="150"/>
      <c r="J52" s="150"/>
      <c r="K52" s="150"/>
      <c r="L52" s="151"/>
      <c r="M52" s="6"/>
      <c r="N52" s="7"/>
    </row>
    <row r="53" spans="1:15" ht="15.75" thickBot="1" x14ac:dyDescent="0.3">
      <c r="A53" s="152" t="s">
        <v>12</v>
      </c>
      <c r="B53" s="153"/>
      <c r="C53" s="153"/>
      <c r="D53" s="153"/>
      <c r="E53" s="153"/>
      <c r="F53" s="153"/>
      <c r="G53" s="153"/>
      <c r="H53" s="153"/>
      <c r="I53" s="153"/>
      <c r="J53" s="153"/>
      <c r="K53" s="153"/>
      <c r="L53" s="154"/>
      <c r="M53" s="10">
        <f>SUM(M47:M52)</f>
        <v>0</v>
      </c>
      <c r="N53" s="14"/>
    </row>
    <row r="54" spans="1:15" ht="75.75" customHeight="1" thickBot="1" x14ac:dyDescent="0.3">
      <c r="A54" s="173" t="s">
        <v>57</v>
      </c>
      <c r="B54" s="174"/>
      <c r="C54" s="174"/>
      <c r="D54" s="174"/>
      <c r="E54" s="174"/>
      <c r="F54" s="174"/>
      <c r="G54" s="174"/>
      <c r="H54" s="174"/>
      <c r="I54" s="174"/>
      <c r="J54" s="174"/>
      <c r="K54" s="174"/>
      <c r="L54" s="175"/>
      <c r="M54" s="128" t="s">
        <v>13</v>
      </c>
      <c r="N54" s="110"/>
      <c r="O54" s="104"/>
    </row>
    <row r="55" spans="1:15" ht="16.5" customHeight="1" x14ac:dyDescent="0.25">
      <c r="A55" s="176"/>
      <c r="B55" s="177"/>
      <c r="C55" s="177"/>
      <c r="D55" s="177"/>
      <c r="E55" s="177"/>
      <c r="F55" s="177"/>
      <c r="G55" s="177"/>
      <c r="H55" s="177"/>
      <c r="I55" s="177"/>
      <c r="J55" s="177"/>
      <c r="K55" s="177"/>
      <c r="L55" s="178"/>
      <c r="M55" s="138">
        <f>SUM(M65+M73+M80)</f>
        <v>0</v>
      </c>
      <c r="N55" s="111"/>
    </row>
    <row r="56" spans="1:15" ht="15.75" customHeight="1" x14ac:dyDescent="0.25">
      <c r="A56" s="176"/>
      <c r="B56" s="177"/>
      <c r="C56" s="177"/>
      <c r="D56" s="177"/>
      <c r="E56" s="177"/>
      <c r="F56" s="177"/>
      <c r="G56" s="177"/>
      <c r="H56" s="177"/>
      <c r="I56" s="177"/>
      <c r="J56" s="177"/>
      <c r="K56" s="177"/>
      <c r="L56" s="178"/>
      <c r="M56" s="139"/>
      <c r="N56" s="126"/>
    </row>
    <row r="57" spans="1:15" ht="13.5" customHeight="1" thickBot="1" x14ac:dyDescent="0.3">
      <c r="A57" s="179"/>
      <c r="B57" s="180"/>
      <c r="C57" s="180"/>
      <c r="D57" s="180"/>
      <c r="E57" s="180"/>
      <c r="F57" s="180"/>
      <c r="G57" s="180"/>
      <c r="H57" s="180"/>
      <c r="I57" s="180"/>
      <c r="J57" s="180"/>
      <c r="K57" s="180"/>
      <c r="L57" s="181"/>
      <c r="M57" s="140"/>
      <c r="N57" s="127"/>
    </row>
    <row r="58" spans="1:15" ht="34.5" customHeight="1" thickBot="1" x14ac:dyDescent="0.3">
      <c r="A58" s="146" t="s">
        <v>75</v>
      </c>
      <c r="B58" s="147"/>
      <c r="C58" s="147"/>
      <c r="D58" s="147"/>
      <c r="E58" s="147"/>
      <c r="F58" s="147"/>
      <c r="G58" s="147"/>
      <c r="H58" s="147"/>
      <c r="I58" s="147"/>
      <c r="J58" s="147"/>
      <c r="K58" s="147"/>
      <c r="L58" s="147"/>
      <c r="M58" s="147"/>
      <c r="N58" s="148"/>
    </row>
    <row r="59" spans="1:15" x14ac:dyDescent="0.25">
      <c r="A59" s="5" t="s">
        <v>14</v>
      </c>
      <c r="B59" s="149"/>
      <c r="C59" s="150"/>
      <c r="D59" s="150"/>
      <c r="E59" s="150"/>
      <c r="F59" s="150"/>
      <c r="G59" s="150"/>
      <c r="H59" s="150"/>
      <c r="I59" s="150"/>
      <c r="J59" s="150"/>
      <c r="K59" s="150"/>
      <c r="L59" s="151"/>
      <c r="M59" s="6"/>
      <c r="N59" s="7"/>
    </row>
    <row r="60" spans="1:15" x14ac:dyDescent="0.25">
      <c r="A60" s="5"/>
      <c r="B60" s="149"/>
      <c r="C60" s="150"/>
      <c r="D60" s="150"/>
      <c r="E60" s="150"/>
      <c r="F60" s="150"/>
      <c r="G60" s="150"/>
      <c r="H60" s="150"/>
      <c r="I60" s="150"/>
      <c r="J60" s="150"/>
      <c r="K60" s="150"/>
      <c r="L60" s="151"/>
      <c r="M60" s="6"/>
      <c r="N60" s="7"/>
    </row>
    <row r="61" spans="1:15" x14ac:dyDescent="0.25">
      <c r="A61" s="5"/>
      <c r="B61" s="149"/>
      <c r="C61" s="150"/>
      <c r="D61" s="150"/>
      <c r="E61" s="150"/>
      <c r="F61" s="150"/>
      <c r="G61" s="150"/>
      <c r="H61" s="150"/>
      <c r="I61" s="150"/>
      <c r="J61" s="150"/>
      <c r="K61" s="150"/>
      <c r="L61" s="151"/>
      <c r="M61" s="6"/>
      <c r="N61" s="7"/>
    </row>
    <row r="62" spans="1:15" x14ac:dyDescent="0.25">
      <c r="A62" s="5"/>
      <c r="B62" s="149"/>
      <c r="C62" s="150"/>
      <c r="D62" s="150"/>
      <c r="E62" s="150"/>
      <c r="F62" s="150"/>
      <c r="G62" s="150"/>
      <c r="H62" s="150"/>
      <c r="I62" s="150"/>
      <c r="J62" s="150"/>
      <c r="K62" s="150"/>
      <c r="L62" s="151"/>
      <c r="M62" s="6"/>
      <c r="N62" s="7"/>
    </row>
    <row r="63" spans="1:15" x14ac:dyDescent="0.25">
      <c r="A63" s="5"/>
      <c r="B63" s="149"/>
      <c r="C63" s="150"/>
      <c r="D63" s="150"/>
      <c r="E63" s="150"/>
      <c r="F63" s="150"/>
      <c r="G63" s="150"/>
      <c r="H63" s="150"/>
      <c r="I63" s="150"/>
      <c r="J63" s="150"/>
      <c r="K63" s="150"/>
      <c r="L63" s="151"/>
      <c r="M63" s="6"/>
      <c r="N63" s="7"/>
    </row>
    <row r="64" spans="1:15" ht="15.75" thickBot="1" x14ac:dyDescent="0.3">
      <c r="A64" s="5"/>
      <c r="B64" s="149"/>
      <c r="C64" s="150"/>
      <c r="D64" s="150"/>
      <c r="E64" s="150"/>
      <c r="F64" s="150"/>
      <c r="G64" s="150"/>
      <c r="H64" s="150"/>
      <c r="I64" s="150"/>
      <c r="J64" s="150"/>
      <c r="K64" s="150"/>
      <c r="L64" s="151"/>
      <c r="M64" s="6"/>
      <c r="N64" s="7"/>
    </row>
    <row r="65" spans="1:14" ht="37.5" customHeight="1" thickBot="1" x14ac:dyDescent="0.3">
      <c r="A65" s="152" t="s">
        <v>15</v>
      </c>
      <c r="B65" s="153"/>
      <c r="C65" s="153"/>
      <c r="D65" s="153"/>
      <c r="E65" s="153"/>
      <c r="F65" s="153"/>
      <c r="G65" s="153"/>
      <c r="H65" s="153"/>
      <c r="I65" s="153"/>
      <c r="J65" s="153"/>
      <c r="K65" s="153"/>
      <c r="L65" s="154"/>
      <c r="M65" s="10">
        <f>SUM(M59:M64)</f>
        <v>0</v>
      </c>
      <c r="N65" s="15"/>
    </row>
    <row r="66" spans="1:14" ht="36" customHeight="1" thickBot="1" x14ac:dyDescent="0.3">
      <c r="A66" s="146" t="s">
        <v>16</v>
      </c>
      <c r="B66" s="147"/>
      <c r="C66" s="147"/>
      <c r="D66" s="147"/>
      <c r="E66" s="147"/>
      <c r="F66" s="147"/>
      <c r="G66" s="147"/>
      <c r="H66" s="147"/>
      <c r="I66" s="147"/>
      <c r="J66" s="147"/>
      <c r="K66" s="147"/>
      <c r="L66" s="147"/>
      <c r="M66" s="147"/>
      <c r="N66" s="148"/>
    </row>
    <row r="67" spans="1:14" x14ac:dyDescent="0.25">
      <c r="A67" s="8" t="s">
        <v>14</v>
      </c>
      <c r="B67" s="164"/>
      <c r="C67" s="165"/>
      <c r="D67" s="165"/>
      <c r="E67" s="165"/>
      <c r="F67" s="165"/>
      <c r="G67" s="165"/>
      <c r="H67" s="165"/>
      <c r="I67" s="165"/>
      <c r="J67" s="165"/>
      <c r="K67" s="165"/>
      <c r="L67" s="166">
        <f>J67*K67</f>
        <v>0</v>
      </c>
      <c r="M67" s="107"/>
      <c r="N67" s="108"/>
    </row>
    <row r="68" spans="1:14" x14ac:dyDescent="0.25">
      <c r="A68" s="5"/>
      <c r="B68" s="149"/>
      <c r="C68" s="150"/>
      <c r="D68" s="150"/>
      <c r="E68" s="150"/>
      <c r="F68" s="150"/>
      <c r="G68" s="150"/>
      <c r="H68" s="150"/>
      <c r="I68" s="150"/>
      <c r="J68" s="150"/>
      <c r="K68" s="150"/>
      <c r="L68" s="151"/>
      <c r="M68" s="6"/>
      <c r="N68" s="7"/>
    </row>
    <row r="69" spans="1:14" x14ac:dyDescent="0.25">
      <c r="A69" s="5"/>
      <c r="B69" s="149"/>
      <c r="C69" s="150"/>
      <c r="D69" s="150"/>
      <c r="E69" s="150"/>
      <c r="F69" s="150"/>
      <c r="G69" s="150"/>
      <c r="H69" s="150"/>
      <c r="I69" s="150"/>
      <c r="J69" s="150"/>
      <c r="K69" s="150"/>
      <c r="L69" s="151"/>
      <c r="M69" s="6"/>
      <c r="N69" s="7"/>
    </row>
    <row r="70" spans="1:14" x14ac:dyDescent="0.25">
      <c r="A70" s="5"/>
      <c r="B70" s="149"/>
      <c r="C70" s="150"/>
      <c r="D70" s="150"/>
      <c r="E70" s="150"/>
      <c r="F70" s="150"/>
      <c r="G70" s="150"/>
      <c r="H70" s="150"/>
      <c r="I70" s="150"/>
      <c r="J70" s="150"/>
      <c r="K70" s="150"/>
      <c r="L70" s="151"/>
      <c r="M70" s="6"/>
      <c r="N70" s="7"/>
    </row>
    <row r="71" spans="1:14" x14ac:dyDescent="0.25">
      <c r="A71" s="5"/>
      <c r="B71" s="149"/>
      <c r="C71" s="150"/>
      <c r="D71" s="150"/>
      <c r="E71" s="150"/>
      <c r="F71" s="150"/>
      <c r="G71" s="150"/>
      <c r="H71" s="150"/>
      <c r="I71" s="150"/>
      <c r="J71" s="150"/>
      <c r="K71" s="150"/>
      <c r="L71" s="151">
        <f>J71*K71</f>
        <v>0</v>
      </c>
      <c r="M71" s="6"/>
      <c r="N71" s="7"/>
    </row>
    <row r="72" spans="1:14" ht="15.75" thickBot="1" x14ac:dyDescent="0.3">
      <c r="A72" s="5"/>
      <c r="B72" s="149"/>
      <c r="C72" s="150"/>
      <c r="D72" s="150"/>
      <c r="E72" s="150"/>
      <c r="F72" s="150"/>
      <c r="G72" s="150"/>
      <c r="H72" s="150"/>
      <c r="I72" s="150"/>
      <c r="J72" s="150"/>
      <c r="K72" s="150"/>
      <c r="L72" s="151">
        <f>J72*K72</f>
        <v>0</v>
      </c>
      <c r="M72" s="6"/>
      <c r="N72" s="7"/>
    </row>
    <row r="73" spans="1:14" ht="27.75" customHeight="1" thickBot="1" x14ac:dyDescent="0.3">
      <c r="A73" s="152" t="s">
        <v>17</v>
      </c>
      <c r="B73" s="153"/>
      <c r="C73" s="153"/>
      <c r="D73" s="153"/>
      <c r="E73" s="153"/>
      <c r="F73" s="153"/>
      <c r="G73" s="153"/>
      <c r="H73" s="153"/>
      <c r="I73" s="153"/>
      <c r="J73" s="153"/>
      <c r="K73" s="153"/>
      <c r="L73" s="154"/>
      <c r="M73" s="10">
        <f>SUM(M67:M72)</f>
        <v>0</v>
      </c>
      <c r="N73" s="15"/>
    </row>
    <row r="74" spans="1:14" ht="15.75" thickBot="1" x14ac:dyDescent="0.3">
      <c r="A74" s="146" t="s">
        <v>18</v>
      </c>
      <c r="B74" s="155"/>
      <c r="C74" s="155"/>
      <c r="D74" s="155"/>
      <c r="E74" s="155"/>
      <c r="F74" s="155"/>
      <c r="G74" s="155"/>
      <c r="H74" s="155"/>
      <c r="I74" s="155"/>
      <c r="J74" s="155"/>
      <c r="K74" s="155"/>
      <c r="L74" s="155"/>
      <c r="M74" s="147"/>
      <c r="N74" s="148"/>
    </row>
    <row r="75" spans="1:14" x14ac:dyDescent="0.25">
      <c r="A75" s="5" t="s">
        <v>14</v>
      </c>
      <c r="B75" s="167"/>
      <c r="C75" s="168"/>
      <c r="D75" s="168"/>
      <c r="E75" s="168"/>
      <c r="F75" s="168"/>
      <c r="G75" s="168"/>
      <c r="H75" s="168"/>
      <c r="I75" s="168"/>
      <c r="J75" s="168"/>
      <c r="K75" s="168"/>
      <c r="L75" s="169">
        <f>J75*K75</f>
        <v>0</v>
      </c>
      <c r="M75" s="6"/>
      <c r="N75" s="7"/>
    </row>
    <row r="76" spans="1:14" x14ac:dyDescent="0.25">
      <c r="A76" s="5"/>
      <c r="B76" s="149"/>
      <c r="C76" s="150"/>
      <c r="D76" s="150"/>
      <c r="E76" s="150"/>
      <c r="F76" s="150"/>
      <c r="G76" s="150"/>
      <c r="H76" s="150"/>
      <c r="I76" s="150"/>
      <c r="J76" s="150"/>
      <c r="K76" s="150"/>
      <c r="L76" s="151"/>
      <c r="M76" s="6"/>
      <c r="N76" s="7"/>
    </row>
    <row r="77" spans="1:14" x14ac:dyDescent="0.25">
      <c r="A77" s="5"/>
      <c r="B77" s="149"/>
      <c r="C77" s="150"/>
      <c r="D77" s="150"/>
      <c r="E77" s="150"/>
      <c r="F77" s="150"/>
      <c r="G77" s="150"/>
      <c r="H77" s="150"/>
      <c r="I77" s="150"/>
      <c r="J77" s="150"/>
      <c r="K77" s="150"/>
      <c r="L77" s="151"/>
      <c r="M77" s="6"/>
      <c r="N77" s="7"/>
    </row>
    <row r="78" spans="1:14" x14ac:dyDescent="0.25">
      <c r="A78" s="5"/>
      <c r="B78" s="149"/>
      <c r="C78" s="150"/>
      <c r="D78" s="150"/>
      <c r="E78" s="150"/>
      <c r="F78" s="150"/>
      <c r="G78" s="150"/>
      <c r="H78" s="150"/>
      <c r="I78" s="150"/>
      <c r="J78" s="150"/>
      <c r="K78" s="150"/>
      <c r="L78" s="151">
        <f>J78*K78</f>
        <v>0</v>
      </c>
      <c r="M78" s="6"/>
      <c r="N78" s="7"/>
    </row>
    <row r="79" spans="1:14" ht="15.75" thickBot="1" x14ac:dyDescent="0.3">
      <c r="A79" s="5"/>
      <c r="B79" s="149"/>
      <c r="C79" s="150"/>
      <c r="D79" s="150"/>
      <c r="E79" s="150"/>
      <c r="F79" s="150"/>
      <c r="G79" s="150"/>
      <c r="H79" s="150"/>
      <c r="I79" s="150"/>
      <c r="J79" s="150"/>
      <c r="K79" s="150"/>
      <c r="L79" s="151">
        <f>J79*K79</f>
        <v>0</v>
      </c>
      <c r="M79" s="6"/>
      <c r="N79" s="7"/>
    </row>
    <row r="80" spans="1:14" ht="37.5" customHeight="1" thickBot="1" x14ac:dyDescent="0.3">
      <c r="A80" s="152" t="s">
        <v>19</v>
      </c>
      <c r="B80" s="153"/>
      <c r="C80" s="153"/>
      <c r="D80" s="153"/>
      <c r="E80" s="153"/>
      <c r="F80" s="153"/>
      <c r="G80" s="153"/>
      <c r="H80" s="153"/>
      <c r="I80" s="153"/>
      <c r="J80" s="153"/>
      <c r="K80" s="153"/>
      <c r="L80" s="154"/>
      <c r="M80" s="10">
        <f>SUM(M75:M79)</f>
        <v>0</v>
      </c>
      <c r="N80" s="11"/>
    </row>
    <row r="81" spans="1:14" ht="27.75" thickBot="1" x14ac:dyDescent="0.3">
      <c r="A81" s="16">
        <f>COUNT(A14:A80)</f>
        <v>5</v>
      </c>
      <c r="B81" s="17" t="s">
        <v>20</v>
      </c>
      <c r="C81" s="159" t="s">
        <v>21</v>
      </c>
      <c r="D81" s="160"/>
      <c r="E81" s="160"/>
      <c r="F81" s="160"/>
      <c r="G81" s="160"/>
      <c r="H81" s="160"/>
      <c r="I81" s="160"/>
      <c r="J81" s="160"/>
      <c r="K81" s="160"/>
      <c r="L81" s="161"/>
      <c r="M81" s="18">
        <f>M19+M29+M37+M45+M53+M65+M73+M80</f>
        <v>0</v>
      </c>
      <c r="N81" s="19"/>
    </row>
    <row r="82" spans="1:14" x14ac:dyDescent="0.25">
      <c r="D82" s="162"/>
      <c r="E82" s="162"/>
      <c r="F82" s="163"/>
      <c r="G82" s="163"/>
      <c r="H82" s="1"/>
      <c r="I82" s="1"/>
      <c r="J82" s="1"/>
      <c r="K82" s="1"/>
      <c r="L82" s="1"/>
      <c r="M82" s="1"/>
      <c r="N82" s="1"/>
    </row>
    <row r="83" spans="1:14" x14ac:dyDescent="0.25">
      <c r="D83" s="68"/>
      <c r="E83" s="68"/>
      <c r="F83" s="69"/>
      <c r="G83" s="69"/>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JV7ex8ETtT5eEW6m1mrd0b0wAUYNAvDVfsGOxSMkBQR7k2zn6a5ho4RgrVoiVP9plmna41N2f03PgO4dAzX6AQ==" saltValue="JcQcv8N0onKoAoLHkXTMOA==" spinCount="100000" sheet="1" objects="1" scenarios="1" insertRows="0"/>
  <mergeCells count="87">
    <mergeCell ref="A10:A12"/>
    <mergeCell ref="B10:L12"/>
    <mergeCell ref="M10:M12"/>
    <mergeCell ref="N10:N12"/>
    <mergeCell ref="B24:L24"/>
    <mergeCell ref="A13:N13"/>
    <mergeCell ref="B14:L14"/>
    <mergeCell ref="B15:L15"/>
    <mergeCell ref="B16:L16"/>
    <mergeCell ref="B17:L17"/>
    <mergeCell ref="B18:L18"/>
    <mergeCell ref="A19:L19"/>
    <mergeCell ref="A20:N20"/>
    <mergeCell ref="B21:L21"/>
    <mergeCell ref="B22:L22"/>
    <mergeCell ref="B23:L23"/>
    <mergeCell ref="A2:N2"/>
    <mergeCell ref="A4:D4"/>
    <mergeCell ref="E4:N4"/>
    <mergeCell ref="A5:D5"/>
    <mergeCell ref="E5:N5"/>
    <mergeCell ref="A3:D3"/>
    <mergeCell ref="A6:D6"/>
    <mergeCell ref="E6:G6"/>
    <mergeCell ref="H6:M6"/>
    <mergeCell ref="A7:N7"/>
    <mergeCell ref="A9:L9"/>
    <mergeCell ref="B36:L36"/>
    <mergeCell ref="B25:L25"/>
    <mergeCell ref="B26:L26"/>
    <mergeCell ref="B27:L27"/>
    <mergeCell ref="B28:L28"/>
    <mergeCell ref="A29:L29"/>
    <mergeCell ref="A30:N30"/>
    <mergeCell ref="B31:L31"/>
    <mergeCell ref="B32:L32"/>
    <mergeCell ref="B33:L33"/>
    <mergeCell ref="B34:L34"/>
    <mergeCell ref="B35:L35"/>
    <mergeCell ref="B48:L48"/>
    <mergeCell ref="A37:L37"/>
    <mergeCell ref="A38:N38"/>
    <mergeCell ref="B39:L39"/>
    <mergeCell ref="B40:L40"/>
    <mergeCell ref="B41:L41"/>
    <mergeCell ref="B42:L42"/>
    <mergeCell ref="B43:L43"/>
    <mergeCell ref="B44:L44"/>
    <mergeCell ref="A45:L45"/>
    <mergeCell ref="A46:N46"/>
    <mergeCell ref="B47:L47"/>
    <mergeCell ref="B52:L52"/>
    <mergeCell ref="A53:L53"/>
    <mergeCell ref="B69:L69"/>
    <mergeCell ref="A58:N58"/>
    <mergeCell ref="B59:L59"/>
    <mergeCell ref="B60:L60"/>
    <mergeCell ref="B63:L63"/>
    <mergeCell ref="B64:L64"/>
    <mergeCell ref="A65:L65"/>
    <mergeCell ref="A54:L57"/>
    <mergeCell ref="M55:M57"/>
    <mergeCell ref="D82:E82"/>
    <mergeCell ref="F82:G82"/>
    <mergeCell ref="B75:L75"/>
    <mergeCell ref="B76:L76"/>
    <mergeCell ref="B77:L77"/>
    <mergeCell ref="B78:L78"/>
    <mergeCell ref="B79:L79"/>
    <mergeCell ref="A80:L80"/>
    <mergeCell ref="C81:L81"/>
    <mergeCell ref="A74:N74"/>
    <mergeCell ref="A66:N66"/>
    <mergeCell ref="B67:L67"/>
    <mergeCell ref="A1:B1"/>
    <mergeCell ref="C1:N1"/>
    <mergeCell ref="B70:L70"/>
    <mergeCell ref="B71:L71"/>
    <mergeCell ref="B72:L72"/>
    <mergeCell ref="E3:N3"/>
    <mergeCell ref="A73:L73"/>
    <mergeCell ref="B62:L62"/>
    <mergeCell ref="B49:L49"/>
    <mergeCell ref="B50:L50"/>
    <mergeCell ref="B51:L51"/>
    <mergeCell ref="B61:L61"/>
    <mergeCell ref="B68:L68"/>
  </mergeCells>
  <conditionalFormatting sqref="N54">
    <cfRule type="cellIs" dxfId="4"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s>
  <pageMargins left="0.7" right="0.7" top="0.75" bottom="0.75" header="0.3" footer="0.3"/>
  <pageSetup paperSize="9" scale="5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zoomScale="80" zoomScaleNormal="80" workbookViewId="0">
      <selection activeCell="N54" sqref="N54"/>
    </sheetView>
  </sheetViews>
  <sheetFormatPr baseColWidth="10" defaultRowHeight="15" x14ac:dyDescent="0.25"/>
  <cols>
    <col min="1" max="1" width="9.28515625" style="1" customWidth="1"/>
    <col min="2" max="2" width="33" style="1" customWidth="1"/>
    <col min="3" max="3" width="16.7109375" style="1" customWidth="1"/>
    <col min="4" max="4" width="13.42578125" style="1" customWidth="1"/>
    <col min="5" max="5" width="43" style="1" customWidth="1"/>
    <col min="6" max="6" width="13.85546875" style="1" customWidth="1"/>
    <col min="7" max="7" width="28.28515625" style="20" customWidth="1"/>
    <col min="8" max="8" width="12.42578125" style="20" customWidth="1"/>
    <col min="9" max="9" width="14.42578125" style="20" hidden="1" customWidth="1"/>
    <col min="10" max="10" width="12.140625" style="20" hidden="1" customWidth="1"/>
    <col min="11" max="11" width="11.42578125" style="20" hidden="1" customWidth="1"/>
    <col min="12" max="12" width="12.85546875" style="20" customWidth="1"/>
    <col min="13" max="13" width="17.7109375" style="20" customWidth="1"/>
    <col min="14" max="14" width="34.42578125" style="20" customWidth="1"/>
  </cols>
  <sheetData>
    <row r="1" spans="1:14" ht="69" customHeight="1" thickBot="1" x14ac:dyDescent="0.3">
      <c r="A1" s="144"/>
      <c r="B1" s="145"/>
      <c r="C1" s="141" t="s">
        <v>109</v>
      </c>
      <c r="D1" s="142"/>
      <c r="E1" s="142"/>
      <c r="F1" s="142"/>
      <c r="G1" s="142"/>
      <c r="H1" s="142"/>
      <c r="I1" s="142"/>
      <c r="J1" s="142"/>
      <c r="K1" s="142"/>
      <c r="L1" s="142"/>
      <c r="M1" s="142"/>
      <c r="N1" s="143"/>
    </row>
    <row r="2" spans="1:14" ht="19.5" thickBot="1" x14ac:dyDescent="0.3">
      <c r="A2" s="201" t="s">
        <v>71</v>
      </c>
      <c r="B2" s="202"/>
      <c r="C2" s="202"/>
      <c r="D2" s="202"/>
      <c r="E2" s="202"/>
      <c r="F2" s="202"/>
      <c r="G2" s="202"/>
      <c r="H2" s="202"/>
      <c r="I2" s="202"/>
      <c r="J2" s="202"/>
      <c r="K2" s="202"/>
      <c r="L2" s="202"/>
      <c r="M2" s="202"/>
      <c r="N2" s="226"/>
    </row>
    <row r="3" spans="1:14" ht="39" customHeight="1" thickBot="1" x14ac:dyDescent="0.3">
      <c r="A3" s="205" t="s">
        <v>66</v>
      </c>
      <c r="B3" s="206"/>
      <c r="C3" s="206"/>
      <c r="D3" s="206"/>
      <c r="E3" s="221">
        <f>'ENTITAT 1'!E3:N3</f>
        <v>0</v>
      </c>
      <c r="F3" s="222"/>
      <c r="G3" s="222"/>
      <c r="H3" s="222"/>
      <c r="I3" s="222"/>
      <c r="J3" s="222"/>
      <c r="K3" s="222"/>
      <c r="L3" s="222"/>
      <c r="M3" s="222"/>
      <c r="N3" s="223"/>
    </row>
    <row r="4" spans="1:14" ht="36.75" customHeight="1" thickBot="1" x14ac:dyDescent="0.3">
      <c r="A4" s="205" t="s">
        <v>49</v>
      </c>
      <c r="B4" s="206"/>
      <c r="C4" s="206"/>
      <c r="D4" s="206"/>
      <c r="E4" s="156"/>
      <c r="F4" s="157"/>
      <c r="G4" s="157"/>
      <c r="H4" s="157"/>
      <c r="I4" s="157"/>
      <c r="J4" s="157"/>
      <c r="K4" s="157"/>
      <c r="L4" s="157"/>
      <c r="M4" s="157"/>
      <c r="N4" s="158"/>
    </row>
    <row r="5" spans="1:14" ht="39" customHeight="1" thickBot="1" x14ac:dyDescent="0.3">
      <c r="A5" s="207" t="s">
        <v>99</v>
      </c>
      <c r="B5" s="208"/>
      <c r="C5" s="208"/>
      <c r="D5" s="209"/>
      <c r="E5" s="221">
        <f>'ENTITAT 1'!E5:N5</f>
        <v>0</v>
      </c>
      <c r="F5" s="222"/>
      <c r="G5" s="222"/>
      <c r="H5" s="222"/>
      <c r="I5" s="222"/>
      <c r="J5" s="222"/>
      <c r="K5" s="222"/>
      <c r="L5" s="222"/>
      <c r="M5" s="222"/>
      <c r="N5" s="223"/>
    </row>
    <row r="6" spans="1:14" ht="39.75" customHeight="1" thickBot="1" x14ac:dyDescent="0.3">
      <c r="A6" s="207" t="s">
        <v>48</v>
      </c>
      <c r="B6" s="208"/>
      <c r="C6" s="208"/>
      <c r="D6" s="209"/>
      <c r="E6" s="224">
        <f>M81</f>
        <v>0</v>
      </c>
      <c r="F6" s="225"/>
      <c r="G6" s="225"/>
      <c r="H6" s="212" t="s">
        <v>0</v>
      </c>
      <c r="I6" s="213"/>
      <c r="J6" s="213"/>
      <c r="K6" s="213"/>
      <c r="L6" s="213"/>
      <c r="M6" s="214"/>
      <c r="N6" s="79">
        <f>'ENTITAT 1'!N6</f>
        <v>0</v>
      </c>
    </row>
    <row r="7" spans="1:14" ht="22.5" customHeight="1" thickBot="1" x14ac:dyDescent="0.3">
      <c r="A7" s="216" t="s">
        <v>1</v>
      </c>
      <c r="B7" s="216"/>
      <c r="C7" s="216"/>
      <c r="D7" s="216"/>
      <c r="E7" s="216"/>
      <c r="F7" s="216"/>
      <c r="G7" s="216"/>
      <c r="H7" s="216"/>
      <c r="I7" s="216"/>
      <c r="J7" s="216"/>
      <c r="K7" s="216"/>
      <c r="L7" s="216"/>
      <c r="M7" s="216"/>
      <c r="N7" s="216"/>
    </row>
    <row r="8" spans="1:14" ht="15.75" thickBot="1" x14ac:dyDescent="0.3">
      <c r="A8" s="23"/>
      <c r="B8" s="23"/>
      <c r="C8" s="23"/>
      <c r="D8" s="23"/>
      <c r="E8" s="23"/>
      <c r="F8" s="23"/>
      <c r="G8" s="23"/>
      <c r="H8" s="23"/>
      <c r="I8" s="23"/>
      <c r="J8" s="23"/>
      <c r="K8" s="23"/>
      <c r="L8" s="23"/>
      <c r="M8" s="23"/>
      <c r="N8" s="23"/>
    </row>
    <row r="9" spans="1:14" ht="17.25" thickBot="1" x14ac:dyDescent="0.3">
      <c r="A9" s="257" t="s">
        <v>2</v>
      </c>
      <c r="B9" s="258"/>
      <c r="C9" s="258"/>
      <c r="D9" s="258"/>
      <c r="E9" s="258"/>
      <c r="F9" s="258"/>
      <c r="G9" s="258"/>
      <c r="H9" s="258"/>
      <c r="I9" s="258"/>
      <c r="J9" s="258"/>
      <c r="K9" s="258"/>
      <c r="L9" s="259"/>
      <c r="M9" s="3">
        <f>M19+M29+M37+M45+M53</f>
        <v>0</v>
      </c>
      <c r="N9" s="4"/>
    </row>
    <row r="10" spans="1:14" x14ac:dyDescent="0.25">
      <c r="A10" s="191" t="s">
        <v>3</v>
      </c>
      <c r="B10" s="173" t="s">
        <v>4</v>
      </c>
      <c r="C10" s="174"/>
      <c r="D10" s="174"/>
      <c r="E10" s="174"/>
      <c r="F10" s="174"/>
      <c r="G10" s="174"/>
      <c r="H10" s="174"/>
      <c r="I10" s="174"/>
      <c r="J10" s="174"/>
      <c r="K10" s="174"/>
      <c r="L10" s="175"/>
      <c r="M10" s="227" t="s">
        <v>5</v>
      </c>
      <c r="N10" s="230" t="s">
        <v>6</v>
      </c>
    </row>
    <row r="11" spans="1:14" x14ac:dyDescent="0.25">
      <c r="A11" s="192"/>
      <c r="B11" s="176"/>
      <c r="C11" s="194"/>
      <c r="D11" s="194"/>
      <c r="E11" s="194"/>
      <c r="F11" s="194"/>
      <c r="G11" s="194"/>
      <c r="H11" s="194"/>
      <c r="I11" s="194"/>
      <c r="J11" s="194"/>
      <c r="K11" s="194"/>
      <c r="L11" s="178"/>
      <c r="M11" s="228"/>
      <c r="N11" s="231"/>
    </row>
    <row r="12" spans="1:14" ht="36.75" customHeight="1" thickBot="1" x14ac:dyDescent="0.3">
      <c r="A12" s="193"/>
      <c r="B12" s="179"/>
      <c r="C12" s="180"/>
      <c r="D12" s="180"/>
      <c r="E12" s="180"/>
      <c r="F12" s="180"/>
      <c r="G12" s="180"/>
      <c r="H12" s="180"/>
      <c r="I12" s="180"/>
      <c r="J12" s="180"/>
      <c r="K12" s="180"/>
      <c r="L12" s="181"/>
      <c r="M12" s="229"/>
      <c r="N12" s="232"/>
    </row>
    <row r="13" spans="1:14" ht="31.5" customHeight="1" thickBot="1" x14ac:dyDescent="0.3">
      <c r="A13" s="146" t="s">
        <v>77</v>
      </c>
      <c r="B13" s="147"/>
      <c r="C13" s="147"/>
      <c r="D13" s="147"/>
      <c r="E13" s="147"/>
      <c r="F13" s="147"/>
      <c r="G13" s="147"/>
      <c r="H13" s="147"/>
      <c r="I13" s="147"/>
      <c r="J13" s="147"/>
      <c r="K13" s="147"/>
      <c r="L13" s="147"/>
      <c r="M13" s="147"/>
      <c r="N13" s="148"/>
    </row>
    <row r="14" spans="1:14" x14ac:dyDescent="0.25">
      <c r="A14" s="5">
        <v>1</v>
      </c>
      <c r="B14" s="149"/>
      <c r="C14" s="150"/>
      <c r="D14" s="150"/>
      <c r="E14" s="150"/>
      <c r="F14" s="150"/>
      <c r="G14" s="150"/>
      <c r="H14" s="150"/>
      <c r="I14" s="150"/>
      <c r="J14" s="150"/>
      <c r="K14" s="150"/>
      <c r="L14" s="151"/>
      <c r="M14" s="6"/>
      <c r="N14" s="7"/>
    </row>
    <row r="15" spans="1:14" x14ac:dyDescent="0.25">
      <c r="A15" s="5">
        <v>2</v>
      </c>
      <c r="B15" s="149"/>
      <c r="C15" s="150"/>
      <c r="D15" s="150"/>
      <c r="E15" s="150"/>
      <c r="F15" s="150"/>
      <c r="G15" s="150"/>
      <c r="H15" s="150"/>
      <c r="I15" s="150"/>
      <c r="J15" s="150"/>
      <c r="K15" s="150"/>
      <c r="L15" s="151">
        <f>J15*K15</f>
        <v>0</v>
      </c>
      <c r="M15" s="6"/>
      <c r="N15" s="7"/>
    </row>
    <row r="16" spans="1:14" x14ac:dyDescent="0.25">
      <c r="A16" s="5">
        <v>3</v>
      </c>
      <c r="B16" s="149"/>
      <c r="C16" s="150"/>
      <c r="D16" s="150"/>
      <c r="E16" s="150"/>
      <c r="F16" s="150"/>
      <c r="G16" s="150"/>
      <c r="H16" s="150"/>
      <c r="I16" s="150"/>
      <c r="J16" s="150"/>
      <c r="K16" s="150"/>
      <c r="L16" s="151"/>
      <c r="M16" s="6"/>
      <c r="N16" s="7"/>
    </row>
    <row r="17" spans="1:14" x14ac:dyDescent="0.25">
      <c r="A17" s="5">
        <v>4</v>
      </c>
      <c r="B17" s="149"/>
      <c r="C17" s="150"/>
      <c r="D17" s="150"/>
      <c r="E17" s="150"/>
      <c r="F17" s="150"/>
      <c r="G17" s="150"/>
      <c r="H17" s="150"/>
      <c r="I17" s="150"/>
      <c r="J17" s="150"/>
      <c r="K17" s="150"/>
      <c r="L17" s="151"/>
      <c r="M17" s="6"/>
      <c r="N17" s="7"/>
    </row>
    <row r="18" spans="1:14" ht="15.75" thickBot="1" x14ac:dyDescent="0.3">
      <c r="A18" s="8">
        <v>5</v>
      </c>
      <c r="B18" s="186"/>
      <c r="C18" s="187"/>
      <c r="D18" s="187"/>
      <c r="E18" s="187"/>
      <c r="F18" s="187"/>
      <c r="G18" s="187"/>
      <c r="H18" s="187"/>
      <c r="I18" s="187"/>
      <c r="J18" s="187"/>
      <c r="K18" s="187"/>
      <c r="L18" s="188">
        <f>J18*K18</f>
        <v>0</v>
      </c>
      <c r="M18" s="9"/>
      <c r="N18" s="7"/>
    </row>
    <row r="19" spans="1:14" ht="32.25" customHeight="1" thickBot="1" x14ac:dyDescent="0.3">
      <c r="A19" s="152" t="s">
        <v>7</v>
      </c>
      <c r="B19" s="189"/>
      <c r="C19" s="189"/>
      <c r="D19" s="189"/>
      <c r="E19" s="189"/>
      <c r="F19" s="189"/>
      <c r="G19" s="189"/>
      <c r="H19" s="189"/>
      <c r="I19" s="189"/>
      <c r="J19" s="189"/>
      <c r="K19" s="189"/>
      <c r="L19" s="190"/>
      <c r="M19" s="10">
        <f>SUM(M14:M18)</f>
        <v>0</v>
      </c>
      <c r="N19" s="11"/>
    </row>
    <row r="20" spans="1:14" ht="33" customHeight="1" thickBot="1" x14ac:dyDescent="0.3">
      <c r="A20" s="146" t="s">
        <v>79</v>
      </c>
      <c r="B20" s="147"/>
      <c r="C20" s="147"/>
      <c r="D20" s="147"/>
      <c r="E20" s="147"/>
      <c r="F20" s="147"/>
      <c r="G20" s="147"/>
      <c r="H20" s="147"/>
      <c r="I20" s="147"/>
      <c r="J20" s="147"/>
      <c r="K20" s="147"/>
      <c r="L20" s="147"/>
      <c r="M20" s="147"/>
      <c r="N20" s="148"/>
    </row>
    <row r="21" spans="1:14" x14ac:dyDescent="0.25">
      <c r="A21" s="5"/>
      <c r="B21" s="149"/>
      <c r="C21" s="150"/>
      <c r="D21" s="150"/>
      <c r="E21" s="150"/>
      <c r="F21" s="150"/>
      <c r="G21" s="150"/>
      <c r="H21" s="150"/>
      <c r="I21" s="150"/>
      <c r="J21" s="150"/>
      <c r="K21" s="150"/>
      <c r="L21" s="151"/>
      <c r="M21" s="6"/>
      <c r="N21" s="7"/>
    </row>
    <row r="22" spans="1:14" x14ac:dyDescent="0.25">
      <c r="A22" s="5"/>
      <c r="B22" s="149"/>
      <c r="C22" s="150"/>
      <c r="D22" s="150"/>
      <c r="E22" s="150"/>
      <c r="F22" s="150"/>
      <c r="G22" s="150"/>
      <c r="H22" s="150"/>
      <c r="I22" s="150"/>
      <c r="J22" s="150"/>
      <c r="K22" s="150"/>
      <c r="L22" s="151"/>
      <c r="M22" s="6"/>
      <c r="N22" s="7"/>
    </row>
    <row r="23" spans="1:14" x14ac:dyDescent="0.25">
      <c r="A23" s="5"/>
      <c r="B23" s="149"/>
      <c r="C23" s="150"/>
      <c r="D23" s="150"/>
      <c r="E23" s="150"/>
      <c r="F23" s="150"/>
      <c r="G23" s="150"/>
      <c r="H23" s="150"/>
      <c r="I23" s="150"/>
      <c r="J23" s="150"/>
      <c r="K23" s="150"/>
      <c r="L23" s="151"/>
      <c r="M23" s="6"/>
      <c r="N23" s="7"/>
    </row>
    <row r="24" spans="1:14" x14ac:dyDescent="0.25">
      <c r="A24" s="5"/>
      <c r="B24" s="149"/>
      <c r="C24" s="150"/>
      <c r="D24" s="150"/>
      <c r="E24" s="150"/>
      <c r="F24" s="150"/>
      <c r="G24" s="150"/>
      <c r="H24" s="150"/>
      <c r="I24" s="150"/>
      <c r="J24" s="150"/>
      <c r="K24" s="150"/>
      <c r="L24" s="151"/>
      <c r="M24" s="6"/>
      <c r="N24" s="7"/>
    </row>
    <row r="25" spans="1:14" x14ac:dyDescent="0.25">
      <c r="A25" s="5"/>
      <c r="B25" s="149"/>
      <c r="C25" s="150"/>
      <c r="D25" s="150"/>
      <c r="E25" s="150"/>
      <c r="F25" s="150"/>
      <c r="G25" s="150"/>
      <c r="H25" s="150"/>
      <c r="I25" s="150"/>
      <c r="J25" s="150"/>
      <c r="K25" s="150"/>
      <c r="L25" s="151"/>
      <c r="M25" s="6"/>
      <c r="N25" s="7"/>
    </row>
    <row r="26" spans="1:14" x14ac:dyDescent="0.25">
      <c r="A26" s="5"/>
      <c r="B26" s="149"/>
      <c r="C26" s="150"/>
      <c r="D26" s="150"/>
      <c r="E26" s="150"/>
      <c r="F26" s="150"/>
      <c r="G26" s="150"/>
      <c r="H26" s="150"/>
      <c r="I26" s="150"/>
      <c r="J26" s="150"/>
      <c r="K26" s="150"/>
      <c r="L26" s="151"/>
      <c r="M26" s="6"/>
      <c r="N26" s="7"/>
    </row>
    <row r="27" spans="1:14" x14ac:dyDescent="0.25">
      <c r="A27" s="5"/>
      <c r="B27" s="149"/>
      <c r="C27" s="150"/>
      <c r="D27" s="150"/>
      <c r="E27" s="150"/>
      <c r="F27" s="150"/>
      <c r="G27" s="150"/>
      <c r="H27" s="150"/>
      <c r="I27" s="150"/>
      <c r="J27" s="150"/>
      <c r="K27" s="150"/>
      <c r="L27" s="151">
        <f>J27*K27</f>
        <v>0</v>
      </c>
      <c r="M27" s="6"/>
      <c r="N27" s="7"/>
    </row>
    <row r="28" spans="1:14" ht="15.75" thickBot="1" x14ac:dyDescent="0.3">
      <c r="A28" s="5"/>
      <c r="B28" s="149"/>
      <c r="C28" s="150"/>
      <c r="D28" s="150"/>
      <c r="E28" s="150"/>
      <c r="F28" s="150"/>
      <c r="G28" s="150"/>
      <c r="H28" s="150"/>
      <c r="I28" s="150"/>
      <c r="J28" s="150"/>
      <c r="K28" s="150"/>
      <c r="L28" s="151"/>
      <c r="M28" s="6"/>
      <c r="N28" s="7"/>
    </row>
    <row r="29" spans="1:14" ht="32.25" customHeight="1" thickBot="1" x14ac:dyDescent="0.3">
      <c r="A29" s="170" t="s">
        <v>9</v>
      </c>
      <c r="B29" s="171"/>
      <c r="C29" s="171"/>
      <c r="D29" s="171"/>
      <c r="E29" s="171"/>
      <c r="F29" s="171"/>
      <c r="G29" s="171"/>
      <c r="H29" s="171"/>
      <c r="I29" s="171"/>
      <c r="J29" s="171"/>
      <c r="K29" s="171"/>
      <c r="L29" s="172"/>
      <c r="M29" s="10">
        <f>SUM(M21:M28)</f>
        <v>0</v>
      </c>
      <c r="N29" s="12"/>
    </row>
    <row r="30" spans="1:14" ht="31.5" customHeight="1" thickBot="1" x14ac:dyDescent="0.3">
      <c r="A30" s="146" t="s">
        <v>104</v>
      </c>
      <c r="B30" s="147"/>
      <c r="C30" s="147"/>
      <c r="D30" s="147"/>
      <c r="E30" s="147"/>
      <c r="F30" s="147"/>
      <c r="G30" s="147"/>
      <c r="H30" s="147"/>
      <c r="I30" s="147"/>
      <c r="J30" s="147"/>
      <c r="K30" s="147"/>
      <c r="L30" s="147"/>
      <c r="M30" s="147"/>
      <c r="N30" s="148"/>
    </row>
    <row r="31" spans="1:14" x14ac:dyDescent="0.25">
      <c r="A31" s="5"/>
      <c r="B31" s="149"/>
      <c r="C31" s="150"/>
      <c r="D31" s="150"/>
      <c r="E31" s="150"/>
      <c r="F31" s="150"/>
      <c r="G31" s="150"/>
      <c r="H31" s="150"/>
      <c r="I31" s="150"/>
      <c r="J31" s="150"/>
      <c r="K31" s="150"/>
      <c r="L31" s="151"/>
      <c r="M31" s="6"/>
      <c r="N31" s="7"/>
    </row>
    <row r="32" spans="1:14" x14ac:dyDescent="0.25">
      <c r="A32" s="5"/>
      <c r="B32" s="149"/>
      <c r="C32" s="150"/>
      <c r="D32" s="150"/>
      <c r="E32" s="150"/>
      <c r="F32" s="150"/>
      <c r="G32" s="150"/>
      <c r="H32" s="150"/>
      <c r="I32" s="150"/>
      <c r="J32" s="150"/>
      <c r="K32" s="150"/>
      <c r="L32" s="151"/>
      <c r="M32" s="6"/>
      <c r="N32" s="7"/>
    </row>
    <row r="33" spans="1:14" x14ac:dyDescent="0.25">
      <c r="A33" s="5"/>
      <c r="B33" s="149"/>
      <c r="C33" s="150"/>
      <c r="D33" s="150"/>
      <c r="E33" s="150"/>
      <c r="F33" s="150"/>
      <c r="G33" s="150"/>
      <c r="H33" s="150"/>
      <c r="I33" s="150"/>
      <c r="J33" s="150"/>
      <c r="K33" s="150"/>
      <c r="L33" s="151"/>
      <c r="M33" s="6"/>
      <c r="N33" s="7"/>
    </row>
    <row r="34" spans="1:14" x14ac:dyDescent="0.25">
      <c r="A34" s="5"/>
      <c r="B34" s="149"/>
      <c r="C34" s="150"/>
      <c r="D34" s="150"/>
      <c r="E34" s="150"/>
      <c r="F34" s="150"/>
      <c r="G34" s="150"/>
      <c r="H34" s="150"/>
      <c r="I34" s="150"/>
      <c r="J34" s="150"/>
      <c r="K34" s="150"/>
      <c r="L34" s="151"/>
      <c r="M34" s="6"/>
      <c r="N34" s="7"/>
    </row>
    <row r="35" spans="1:14" x14ac:dyDescent="0.25">
      <c r="A35" s="5"/>
      <c r="B35" s="149"/>
      <c r="C35" s="150"/>
      <c r="D35" s="150"/>
      <c r="E35" s="150"/>
      <c r="F35" s="150"/>
      <c r="G35" s="150"/>
      <c r="H35" s="150"/>
      <c r="I35" s="150"/>
      <c r="J35" s="150"/>
      <c r="K35" s="150"/>
      <c r="L35" s="151">
        <f>J35*K35</f>
        <v>0</v>
      </c>
      <c r="M35" s="6"/>
      <c r="N35" s="7"/>
    </row>
    <row r="36" spans="1:14" ht="15.75" thickBot="1" x14ac:dyDescent="0.3">
      <c r="A36" s="5"/>
      <c r="B36" s="149"/>
      <c r="C36" s="150"/>
      <c r="D36" s="150"/>
      <c r="E36" s="150"/>
      <c r="F36" s="150"/>
      <c r="G36" s="150"/>
      <c r="H36" s="150"/>
      <c r="I36" s="150"/>
      <c r="J36" s="150"/>
      <c r="K36" s="150"/>
      <c r="L36" s="151">
        <f>J36*K36</f>
        <v>0</v>
      </c>
      <c r="M36" s="6"/>
      <c r="N36" s="7"/>
    </row>
    <row r="37" spans="1:14" ht="30" customHeight="1" thickBot="1" x14ac:dyDescent="0.3">
      <c r="A37" s="152" t="s">
        <v>10</v>
      </c>
      <c r="B37" s="153"/>
      <c r="C37" s="153"/>
      <c r="D37" s="153"/>
      <c r="E37" s="153"/>
      <c r="F37" s="153"/>
      <c r="G37" s="153"/>
      <c r="H37" s="153"/>
      <c r="I37" s="153"/>
      <c r="J37" s="153"/>
      <c r="K37" s="153"/>
      <c r="L37" s="154"/>
      <c r="M37" s="10">
        <f>SUM(M31:M36)</f>
        <v>0</v>
      </c>
      <c r="N37" s="12"/>
    </row>
    <row r="38" spans="1:14" ht="15.75" thickBot="1" x14ac:dyDescent="0.3">
      <c r="A38" s="146" t="s">
        <v>72</v>
      </c>
      <c r="B38" s="147"/>
      <c r="C38" s="147"/>
      <c r="D38" s="147"/>
      <c r="E38" s="147"/>
      <c r="F38" s="147"/>
      <c r="G38" s="147"/>
      <c r="H38" s="147"/>
      <c r="I38" s="147"/>
      <c r="J38" s="147"/>
      <c r="K38" s="147"/>
      <c r="L38" s="147"/>
      <c r="M38" s="147"/>
      <c r="N38" s="148"/>
    </row>
    <row r="39" spans="1:14" x14ac:dyDescent="0.25">
      <c r="A39" s="5"/>
      <c r="B39" s="149"/>
      <c r="C39" s="150"/>
      <c r="D39" s="150"/>
      <c r="E39" s="150"/>
      <c r="F39" s="150"/>
      <c r="G39" s="150"/>
      <c r="H39" s="150"/>
      <c r="I39" s="150"/>
      <c r="J39" s="150"/>
      <c r="K39" s="150"/>
      <c r="L39" s="151"/>
      <c r="M39" s="6"/>
      <c r="N39" s="7"/>
    </row>
    <row r="40" spans="1:14" x14ac:dyDescent="0.25">
      <c r="A40" s="5"/>
      <c r="B40" s="149"/>
      <c r="C40" s="150"/>
      <c r="D40" s="150"/>
      <c r="E40" s="150"/>
      <c r="F40" s="150"/>
      <c r="G40" s="150"/>
      <c r="H40" s="150"/>
      <c r="I40" s="150"/>
      <c r="J40" s="150"/>
      <c r="K40" s="150"/>
      <c r="L40" s="151"/>
      <c r="M40" s="6"/>
      <c r="N40" s="7"/>
    </row>
    <row r="41" spans="1:14" x14ac:dyDescent="0.25">
      <c r="A41" s="5"/>
      <c r="B41" s="149"/>
      <c r="C41" s="150"/>
      <c r="D41" s="150"/>
      <c r="E41" s="150"/>
      <c r="F41" s="150"/>
      <c r="G41" s="150"/>
      <c r="H41" s="150"/>
      <c r="I41" s="150"/>
      <c r="J41" s="150"/>
      <c r="K41" s="150"/>
      <c r="L41" s="151"/>
      <c r="M41" s="6"/>
      <c r="N41" s="7"/>
    </row>
    <row r="42" spans="1:14" x14ac:dyDescent="0.25">
      <c r="A42" s="5"/>
      <c r="B42" s="149"/>
      <c r="C42" s="150"/>
      <c r="D42" s="150"/>
      <c r="E42" s="150"/>
      <c r="F42" s="150"/>
      <c r="G42" s="150"/>
      <c r="H42" s="150"/>
      <c r="I42" s="150"/>
      <c r="J42" s="150"/>
      <c r="K42" s="150"/>
      <c r="L42" s="151"/>
      <c r="M42" s="6"/>
      <c r="N42" s="7"/>
    </row>
    <row r="43" spans="1:14" x14ac:dyDescent="0.25">
      <c r="A43" s="5"/>
      <c r="B43" s="149"/>
      <c r="C43" s="150"/>
      <c r="D43" s="150"/>
      <c r="E43" s="150"/>
      <c r="F43" s="150"/>
      <c r="G43" s="150"/>
      <c r="H43" s="150"/>
      <c r="I43" s="150"/>
      <c r="J43" s="150"/>
      <c r="K43" s="150"/>
      <c r="L43" s="151"/>
      <c r="M43" s="6"/>
      <c r="N43" s="7"/>
    </row>
    <row r="44" spans="1:14" ht="15.75" thickBot="1" x14ac:dyDescent="0.3">
      <c r="A44" s="5"/>
      <c r="B44" s="149"/>
      <c r="C44" s="150"/>
      <c r="D44" s="150"/>
      <c r="E44" s="150"/>
      <c r="F44" s="150"/>
      <c r="G44" s="150"/>
      <c r="H44" s="150"/>
      <c r="I44" s="150"/>
      <c r="J44" s="150"/>
      <c r="K44" s="150"/>
      <c r="L44" s="151"/>
      <c r="M44" s="6"/>
      <c r="N44" s="7"/>
    </row>
    <row r="45" spans="1:14" ht="36.75" customHeight="1" thickBot="1" x14ac:dyDescent="0.3">
      <c r="A45" s="170" t="s">
        <v>11</v>
      </c>
      <c r="B45" s="171"/>
      <c r="C45" s="171"/>
      <c r="D45" s="171"/>
      <c r="E45" s="171"/>
      <c r="F45" s="171"/>
      <c r="G45" s="171"/>
      <c r="H45" s="171"/>
      <c r="I45" s="171"/>
      <c r="J45" s="171"/>
      <c r="K45" s="171"/>
      <c r="L45" s="172"/>
      <c r="M45" s="10">
        <f>SUM(M39:M44)</f>
        <v>0</v>
      </c>
      <c r="N45" s="13"/>
    </row>
    <row r="46" spans="1:14" ht="36.75" customHeight="1" thickBot="1" x14ac:dyDescent="0.3">
      <c r="A46" s="146" t="s">
        <v>74</v>
      </c>
      <c r="B46" s="147"/>
      <c r="C46" s="147"/>
      <c r="D46" s="147"/>
      <c r="E46" s="147"/>
      <c r="F46" s="147"/>
      <c r="G46" s="147"/>
      <c r="H46" s="147"/>
      <c r="I46" s="147"/>
      <c r="J46" s="147"/>
      <c r="K46" s="147"/>
      <c r="L46" s="147"/>
      <c r="M46" s="147"/>
      <c r="N46" s="148"/>
    </row>
    <row r="47" spans="1:14" x14ac:dyDescent="0.25">
      <c r="A47" s="5"/>
      <c r="B47" s="149"/>
      <c r="C47" s="150"/>
      <c r="D47" s="150"/>
      <c r="E47" s="150"/>
      <c r="F47" s="150"/>
      <c r="G47" s="150"/>
      <c r="H47" s="150"/>
      <c r="I47" s="150"/>
      <c r="J47" s="150"/>
      <c r="K47" s="150"/>
      <c r="L47" s="151"/>
      <c r="M47" s="6"/>
      <c r="N47" s="7"/>
    </row>
    <row r="48" spans="1:14" x14ac:dyDescent="0.25">
      <c r="A48" s="5"/>
      <c r="B48" s="149"/>
      <c r="C48" s="150"/>
      <c r="D48" s="150"/>
      <c r="E48" s="150"/>
      <c r="F48" s="150"/>
      <c r="G48" s="150"/>
      <c r="H48" s="150"/>
      <c r="I48" s="150"/>
      <c r="J48" s="150"/>
      <c r="K48" s="150"/>
      <c r="L48" s="151"/>
      <c r="M48" s="6"/>
      <c r="N48" s="7"/>
    </row>
    <row r="49" spans="1:15" x14ac:dyDescent="0.25">
      <c r="A49" s="5"/>
      <c r="B49" s="149"/>
      <c r="C49" s="150"/>
      <c r="D49" s="150"/>
      <c r="E49" s="150"/>
      <c r="F49" s="150"/>
      <c r="G49" s="150"/>
      <c r="H49" s="150"/>
      <c r="I49" s="150"/>
      <c r="J49" s="150"/>
      <c r="K49" s="150"/>
      <c r="L49" s="151"/>
      <c r="M49" s="6"/>
      <c r="N49" s="7"/>
    </row>
    <row r="50" spans="1:15" x14ac:dyDescent="0.25">
      <c r="A50" s="5"/>
      <c r="B50" s="149"/>
      <c r="C50" s="150"/>
      <c r="D50" s="150"/>
      <c r="E50" s="150"/>
      <c r="F50" s="150"/>
      <c r="G50" s="150"/>
      <c r="H50" s="150"/>
      <c r="I50" s="150"/>
      <c r="J50" s="150"/>
      <c r="K50" s="150"/>
      <c r="L50" s="151"/>
      <c r="M50" s="6"/>
      <c r="N50" s="7"/>
    </row>
    <row r="51" spans="1:15" x14ac:dyDescent="0.25">
      <c r="A51" s="5"/>
      <c r="B51" s="149"/>
      <c r="C51" s="150"/>
      <c r="D51" s="150"/>
      <c r="E51" s="150"/>
      <c r="F51" s="150"/>
      <c r="G51" s="150"/>
      <c r="H51" s="150"/>
      <c r="I51" s="150"/>
      <c r="J51" s="150"/>
      <c r="K51" s="150"/>
      <c r="L51" s="151"/>
      <c r="M51" s="6"/>
      <c r="N51" s="7"/>
    </row>
    <row r="52" spans="1:15" ht="15.75" thickBot="1" x14ac:dyDescent="0.3">
      <c r="A52" s="5"/>
      <c r="B52" s="149"/>
      <c r="C52" s="150"/>
      <c r="D52" s="150"/>
      <c r="E52" s="150"/>
      <c r="F52" s="150"/>
      <c r="G52" s="150"/>
      <c r="H52" s="150"/>
      <c r="I52" s="150"/>
      <c r="J52" s="150"/>
      <c r="K52" s="150"/>
      <c r="L52" s="151"/>
      <c r="M52" s="6"/>
      <c r="N52" s="7"/>
    </row>
    <row r="53" spans="1:15" ht="15.75" thickBot="1" x14ac:dyDescent="0.3">
      <c r="A53" s="152" t="s">
        <v>12</v>
      </c>
      <c r="B53" s="153"/>
      <c r="C53" s="153"/>
      <c r="D53" s="153"/>
      <c r="E53" s="153"/>
      <c r="F53" s="153"/>
      <c r="G53" s="153"/>
      <c r="H53" s="153"/>
      <c r="I53" s="153"/>
      <c r="J53" s="153"/>
      <c r="K53" s="153"/>
      <c r="L53" s="154"/>
      <c r="M53" s="10">
        <f>SUM(M47:M52)</f>
        <v>0</v>
      </c>
      <c r="N53" s="14"/>
    </row>
    <row r="54" spans="1:15" ht="75.75" customHeight="1" thickBot="1" x14ac:dyDescent="0.3">
      <c r="A54" s="173" t="s">
        <v>57</v>
      </c>
      <c r="B54" s="174"/>
      <c r="C54" s="174"/>
      <c r="D54" s="174"/>
      <c r="E54" s="174"/>
      <c r="F54" s="174"/>
      <c r="G54" s="174"/>
      <c r="H54" s="174"/>
      <c r="I54" s="174"/>
      <c r="J54" s="174"/>
      <c r="K54" s="174"/>
      <c r="L54" s="175"/>
      <c r="M54" s="128" t="s">
        <v>13</v>
      </c>
      <c r="N54" s="110"/>
      <c r="O54" s="104"/>
    </row>
    <row r="55" spans="1:15" ht="16.5" customHeight="1" x14ac:dyDescent="0.25">
      <c r="A55" s="176"/>
      <c r="B55" s="177"/>
      <c r="C55" s="177"/>
      <c r="D55" s="177"/>
      <c r="E55" s="177"/>
      <c r="F55" s="177"/>
      <c r="G55" s="177"/>
      <c r="H55" s="177"/>
      <c r="I55" s="177"/>
      <c r="J55" s="177"/>
      <c r="K55" s="177"/>
      <c r="L55" s="178"/>
      <c r="M55" s="138">
        <f>SUM(M65+M73+M80)</f>
        <v>0</v>
      </c>
      <c r="N55" s="111"/>
      <c r="O55" s="104"/>
    </row>
    <row r="56" spans="1:15" ht="15.75" customHeight="1" x14ac:dyDescent="0.25">
      <c r="A56" s="176"/>
      <c r="B56" s="177"/>
      <c r="C56" s="177"/>
      <c r="D56" s="177"/>
      <c r="E56" s="177"/>
      <c r="F56" s="177"/>
      <c r="G56" s="177"/>
      <c r="H56" s="177"/>
      <c r="I56" s="177"/>
      <c r="J56" s="177"/>
      <c r="K56" s="177"/>
      <c r="L56" s="178"/>
      <c r="M56" s="139"/>
      <c r="N56" s="126"/>
    </row>
    <row r="57" spans="1:15" ht="14.25" customHeight="1" thickBot="1" x14ac:dyDescent="0.3">
      <c r="A57" s="179"/>
      <c r="B57" s="180"/>
      <c r="C57" s="180"/>
      <c r="D57" s="180"/>
      <c r="E57" s="180"/>
      <c r="F57" s="180"/>
      <c r="G57" s="180"/>
      <c r="H57" s="180"/>
      <c r="I57" s="180"/>
      <c r="J57" s="180"/>
      <c r="K57" s="180"/>
      <c r="L57" s="181"/>
      <c r="M57" s="140"/>
      <c r="N57" s="127"/>
    </row>
    <row r="58" spans="1:15" ht="31.5" customHeight="1" thickBot="1" x14ac:dyDescent="0.3">
      <c r="A58" s="146" t="s">
        <v>75</v>
      </c>
      <c r="B58" s="147"/>
      <c r="C58" s="147"/>
      <c r="D58" s="147"/>
      <c r="E58" s="147"/>
      <c r="F58" s="147"/>
      <c r="G58" s="147"/>
      <c r="H58" s="147"/>
      <c r="I58" s="147"/>
      <c r="J58" s="147"/>
      <c r="K58" s="147"/>
      <c r="L58" s="147"/>
      <c r="M58" s="147"/>
      <c r="N58" s="148"/>
    </row>
    <row r="59" spans="1:15" x14ac:dyDescent="0.25">
      <c r="A59" s="5" t="s">
        <v>14</v>
      </c>
      <c r="B59" s="149"/>
      <c r="C59" s="150"/>
      <c r="D59" s="150"/>
      <c r="E59" s="150"/>
      <c r="F59" s="150"/>
      <c r="G59" s="150"/>
      <c r="H59" s="150"/>
      <c r="I59" s="150"/>
      <c r="J59" s="150"/>
      <c r="K59" s="150"/>
      <c r="L59" s="151"/>
      <c r="M59" s="6"/>
      <c r="N59" s="7"/>
    </row>
    <row r="60" spans="1:15" x14ac:dyDescent="0.25">
      <c r="A60" s="5"/>
      <c r="B60" s="149"/>
      <c r="C60" s="150"/>
      <c r="D60" s="150"/>
      <c r="E60" s="150"/>
      <c r="F60" s="150"/>
      <c r="G60" s="150"/>
      <c r="H60" s="150"/>
      <c r="I60" s="150"/>
      <c r="J60" s="150"/>
      <c r="K60" s="150"/>
      <c r="L60" s="151"/>
      <c r="M60" s="6"/>
      <c r="N60" s="7"/>
    </row>
    <row r="61" spans="1:15" x14ac:dyDescent="0.25">
      <c r="A61" s="5"/>
      <c r="B61" s="149"/>
      <c r="C61" s="150"/>
      <c r="D61" s="150"/>
      <c r="E61" s="150"/>
      <c r="F61" s="150"/>
      <c r="G61" s="150"/>
      <c r="H61" s="150"/>
      <c r="I61" s="150"/>
      <c r="J61" s="150"/>
      <c r="K61" s="150"/>
      <c r="L61" s="151"/>
      <c r="M61" s="6"/>
      <c r="N61" s="7"/>
    </row>
    <row r="62" spans="1:15" x14ac:dyDescent="0.25">
      <c r="A62" s="5"/>
      <c r="B62" s="149"/>
      <c r="C62" s="150"/>
      <c r="D62" s="150"/>
      <c r="E62" s="150"/>
      <c r="F62" s="150"/>
      <c r="G62" s="150"/>
      <c r="H62" s="150"/>
      <c r="I62" s="150"/>
      <c r="J62" s="150"/>
      <c r="K62" s="150"/>
      <c r="L62" s="151"/>
      <c r="M62" s="6"/>
      <c r="N62" s="7"/>
    </row>
    <row r="63" spans="1:15" x14ac:dyDescent="0.25">
      <c r="A63" s="5"/>
      <c r="B63" s="149"/>
      <c r="C63" s="150"/>
      <c r="D63" s="150"/>
      <c r="E63" s="150"/>
      <c r="F63" s="150"/>
      <c r="G63" s="150"/>
      <c r="H63" s="150"/>
      <c r="I63" s="150"/>
      <c r="J63" s="150"/>
      <c r="K63" s="150"/>
      <c r="L63" s="151"/>
      <c r="M63" s="6"/>
      <c r="N63" s="7"/>
    </row>
    <row r="64" spans="1:15" ht="15.75" thickBot="1" x14ac:dyDescent="0.3">
      <c r="A64" s="5"/>
      <c r="B64" s="149"/>
      <c r="C64" s="150"/>
      <c r="D64" s="150"/>
      <c r="E64" s="150"/>
      <c r="F64" s="150"/>
      <c r="G64" s="150"/>
      <c r="H64" s="150"/>
      <c r="I64" s="150"/>
      <c r="J64" s="150"/>
      <c r="K64" s="150"/>
      <c r="L64" s="151"/>
      <c r="M64" s="6"/>
      <c r="N64" s="7"/>
    </row>
    <row r="65" spans="1:14" ht="37.5" customHeight="1" thickBot="1" x14ac:dyDescent="0.3">
      <c r="A65" s="152" t="s">
        <v>15</v>
      </c>
      <c r="B65" s="153"/>
      <c r="C65" s="153"/>
      <c r="D65" s="153"/>
      <c r="E65" s="153"/>
      <c r="F65" s="153"/>
      <c r="G65" s="153"/>
      <c r="H65" s="153"/>
      <c r="I65" s="153"/>
      <c r="J65" s="153"/>
      <c r="K65" s="153"/>
      <c r="L65" s="154"/>
      <c r="M65" s="10">
        <f>SUM(M59:M64)</f>
        <v>0</v>
      </c>
      <c r="N65" s="15"/>
    </row>
    <row r="66" spans="1:14" ht="30.75" customHeight="1" thickBot="1" x14ac:dyDescent="0.3">
      <c r="A66" s="146" t="s">
        <v>16</v>
      </c>
      <c r="B66" s="155"/>
      <c r="C66" s="155"/>
      <c r="D66" s="155"/>
      <c r="E66" s="155"/>
      <c r="F66" s="155"/>
      <c r="G66" s="155"/>
      <c r="H66" s="155"/>
      <c r="I66" s="155"/>
      <c r="J66" s="155"/>
      <c r="K66" s="155"/>
      <c r="L66" s="155"/>
      <c r="M66" s="147"/>
      <c r="N66" s="148"/>
    </row>
    <row r="67" spans="1:14" x14ac:dyDescent="0.25">
      <c r="A67" s="5" t="s">
        <v>14</v>
      </c>
      <c r="B67" s="167"/>
      <c r="C67" s="168"/>
      <c r="D67" s="168"/>
      <c r="E67" s="168"/>
      <c r="F67" s="168"/>
      <c r="G67" s="168"/>
      <c r="H67" s="168"/>
      <c r="I67" s="168"/>
      <c r="J67" s="168"/>
      <c r="K67" s="168"/>
      <c r="L67" s="169">
        <f>J67*K67</f>
        <v>0</v>
      </c>
      <c r="M67" s="6"/>
      <c r="N67" s="7"/>
    </row>
    <row r="68" spans="1:14" x14ac:dyDescent="0.25">
      <c r="A68" s="5"/>
      <c r="B68" s="149"/>
      <c r="C68" s="150"/>
      <c r="D68" s="150"/>
      <c r="E68" s="150"/>
      <c r="F68" s="150"/>
      <c r="G68" s="150"/>
      <c r="H68" s="150"/>
      <c r="I68" s="150"/>
      <c r="J68" s="150"/>
      <c r="K68" s="150"/>
      <c r="L68" s="151"/>
      <c r="M68" s="6"/>
      <c r="N68" s="7"/>
    </row>
    <row r="69" spans="1:14" x14ac:dyDescent="0.25">
      <c r="A69" s="5"/>
      <c r="B69" s="149"/>
      <c r="C69" s="150"/>
      <c r="D69" s="150"/>
      <c r="E69" s="150"/>
      <c r="F69" s="150"/>
      <c r="G69" s="150"/>
      <c r="H69" s="150"/>
      <c r="I69" s="150"/>
      <c r="J69" s="150"/>
      <c r="K69" s="150"/>
      <c r="L69" s="151"/>
      <c r="M69" s="6"/>
      <c r="N69" s="7"/>
    </row>
    <row r="70" spans="1:14" x14ac:dyDescent="0.25">
      <c r="A70" s="5"/>
      <c r="B70" s="149"/>
      <c r="C70" s="150"/>
      <c r="D70" s="150"/>
      <c r="E70" s="150"/>
      <c r="F70" s="150"/>
      <c r="G70" s="150"/>
      <c r="H70" s="150"/>
      <c r="I70" s="150"/>
      <c r="J70" s="150"/>
      <c r="K70" s="150"/>
      <c r="L70" s="151"/>
      <c r="M70" s="6"/>
      <c r="N70" s="7"/>
    </row>
    <row r="71" spans="1:14" x14ac:dyDescent="0.25">
      <c r="A71" s="5"/>
      <c r="B71" s="149"/>
      <c r="C71" s="150"/>
      <c r="D71" s="150"/>
      <c r="E71" s="150"/>
      <c r="F71" s="150"/>
      <c r="G71" s="150"/>
      <c r="H71" s="150"/>
      <c r="I71" s="150"/>
      <c r="J71" s="150"/>
      <c r="K71" s="150"/>
      <c r="L71" s="151">
        <f>J71*K71</f>
        <v>0</v>
      </c>
      <c r="M71" s="6"/>
      <c r="N71" s="7"/>
    </row>
    <row r="72" spans="1:14" ht="15.75" thickBot="1" x14ac:dyDescent="0.3">
      <c r="A72" s="5"/>
      <c r="B72" s="149"/>
      <c r="C72" s="150"/>
      <c r="D72" s="150"/>
      <c r="E72" s="150"/>
      <c r="F72" s="150"/>
      <c r="G72" s="150"/>
      <c r="H72" s="150"/>
      <c r="I72" s="150"/>
      <c r="J72" s="150"/>
      <c r="K72" s="150"/>
      <c r="L72" s="151">
        <f>J72*K72</f>
        <v>0</v>
      </c>
      <c r="M72" s="6"/>
      <c r="N72" s="7"/>
    </row>
    <row r="73" spans="1:14" ht="27.75" customHeight="1" thickBot="1" x14ac:dyDescent="0.3">
      <c r="A73" s="152" t="s">
        <v>17</v>
      </c>
      <c r="B73" s="153"/>
      <c r="C73" s="153"/>
      <c r="D73" s="153"/>
      <c r="E73" s="153"/>
      <c r="F73" s="153"/>
      <c r="G73" s="153"/>
      <c r="H73" s="153"/>
      <c r="I73" s="153"/>
      <c r="J73" s="153"/>
      <c r="K73" s="153"/>
      <c r="L73" s="154"/>
      <c r="M73" s="10">
        <f>SUM(M67:M72)</f>
        <v>0</v>
      </c>
      <c r="N73" s="15"/>
    </row>
    <row r="74" spans="1:14" ht="15.75" thickBot="1" x14ac:dyDescent="0.3">
      <c r="A74" s="146" t="s">
        <v>18</v>
      </c>
      <c r="B74" s="155"/>
      <c r="C74" s="155"/>
      <c r="D74" s="155"/>
      <c r="E74" s="155"/>
      <c r="F74" s="155"/>
      <c r="G74" s="155"/>
      <c r="H74" s="155"/>
      <c r="I74" s="155"/>
      <c r="J74" s="155"/>
      <c r="K74" s="155"/>
      <c r="L74" s="155"/>
      <c r="M74" s="147"/>
      <c r="N74" s="148"/>
    </row>
    <row r="75" spans="1:14" x14ac:dyDescent="0.25">
      <c r="A75" s="5" t="s">
        <v>14</v>
      </c>
      <c r="B75" s="167"/>
      <c r="C75" s="168"/>
      <c r="D75" s="168"/>
      <c r="E75" s="168"/>
      <c r="F75" s="168"/>
      <c r="G75" s="168"/>
      <c r="H75" s="168"/>
      <c r="I75" s="168"/>
      <c r="J75" s="168"/>
      <c r="K75" s="168"/>
      <c r="L75" s="169">
        <f>J75*K75</f>
        <v>0</v>
      </c>
      <c r="M75" s="6"/>
      <c r="N75" s="7"/>
    </row>
    <row r="76" spans="1:14" x14ac:dyDescent="0.25">
      <c r="A76" s="5"/>
      <c r="B76" s="149"/>
      <c r="C76" s="150"/>
      <c r="D76" s="150"/>
      <c r="E76" s="150"/>
      <c r="F76" s="150"/>
      <c r="G76" s="150"/>
      <c r="H76" s="150"/>
      <c r="I76" s="150"/>
      <c r="J76" s="150"/>
      <c r="K76" s="150"/>
      <c r="L76" s="151"/>
      <c r="M76" s="6"/>
      <c r="N76" s="7"/>
    </row>
    <row r="77" spans="1:14" x14ac:dyDescent="0.25">
      <c r="A77" s="5"/>
      <c r="B77" s="149"/>
      <c r="C77" s="150"/>
      <c r="D77" s="150"/>
      <c r="E77" s="150"/>
      <c r="F77" s="150"/>
      <c r="G77" s="150"/>
      <c r="H77" s="150"/>
      <c r="I77" s="150"/>
      <c r="J77" s="150"/>
      <c r="K77" s="150"/>
      <c r="L77" s="151"/>
      <c r="M77" s="6"/>
      <c r="N77" s="7"/>
    </row>
    <row r="78" spans="1:14" x14ac:dyDescent="0.25">
      <c r="A78" s="5"/>
      <c r="B78" s="149"/>
      <c r="C78" s="150"/>
      <c r="D78" s="150"/>
      <c r="E78" s="150"/>
      <c r="F78" s="150"/>
      <c r="G78" s="150"/>
      <c r="H78" s="150"/>
      <c r="I78" s="150"/>
      <c r="J78" s="150"/>
      <c r="K78" s="150"/>
      <c r="L78" s="151">
        <f>J78*K78</f>
        <v>0</v>
      </c>
      <c r="M78" s="6"/>
      <c r="N78" s="7"/>
    </row>
    <row r="79" spans="1:14" ht="15.75" thickBot="1" x14ac:dyDescent="0.3">
      <c r="A79" s="5"/>
      <c r="B79" s="149"/>
      <c r="C79" s="150"/>
      <c r="D79" s="150"/>
      <c r="E79" s="150"/>
      <c r="F79" s="150"/>
      <c r="G79" s="150"/>
      <c r="H79" s="150"/>
      <c r="I79" s="150"/>
      <c r="J79" s="150"/>
      <c r="K79" s="150"/>
      <c r="L79" s="151">
        <f>J79*K79</f>
        <v>0</v>
      </c>
      <c r="M79" s="6"/>
      <c r="N79" s="7"/>
    </row>
    <row r="80" spans="1:14" ht="37.5" customHeight="1" thickBot="1" x14ac:dyDescent="0.3">
      <c r="A80" s="152" t="s">
        <v>19</v>
      </c>
      <c r="B80" s="153"/>
      <c r="C80" s="153"/>
      <c r="D80" s="153"/>
      <c r="E80" s="153"/>
      <c r="F80" s="153"/>
      <c r="G80" s="153"/>
      <c r="H80" s="153"/>
      <c r="I80" s="153"/>
      <c r="J80" s="153"/>
      <c r="K80" s="153"/>
      <c r="L80" s="154"/>
      <c r="M80" s="10">
        <f>SUM(M75:M79)</f>
        <v>0</v>
      </c>
      <c r="N80" s="11"/>
    </row>
    <row r="81" spans="1:14" ht="27.75" thickBot="1" x14ac:dyDescent="0.3">
      <c r="A81" s="16">
        <f>COUNT(A14:A80)</f>
        <v>5</v>
      </c>
      <c r="B81" s="17" t="s">
        <v>20</v>
      </c>
      <c r="C81" s="159" t="s">
        <v>21</v>
      </c>
      <c r="D81" s="160"/>
      <c r="E81" s="160"/>
      <c r="F81" s="160"/>
      <c r="G81" s="160"/>
      <c r="H81" s="160"/>
      <c r="I81" s="160"/>
      <c r="J81" s="160"/>
      <c r="K81" s="160"/>
      <c r="L81" s="161"/>
      <c r="M81" s="18">
        <f>M19+M29+M37+M45+M53+M65+M73+M80</f>
        <v>0</v>
      </c>
      <c r="N81" s="19"/>
    </row>
    <row r="82" spans="1:14" x14ac:dyDescent="0.25">
      <c r="D82" s="162"/>
      <c r="E82" s="162"/>
      <c r="F82" s="163"/>
      <c r="G82" s="163"/>
      <c r="H82" s="1"/>
      <c r="I82" s="1"/>
      <c r="J82" s="1"/>
      <c r="K82" s="1"/>
      <c r="L82" s="1"/>
      <c r="M82" s="1"/>
      <c r="N82" s="1"/>
    </row>
    <row r="83" spans="1:14" x14ac:dyDescent="0.25">
      <c r="D83" s="21"/>
      <c r="E83" s="21"/>
      <c r="F83" s="22"/>
      <c r="G83" s="22"/>
      <c r="H83" s="1"/>
      <c r="I83" s="1"/>
      <c r="J83" s="1"/>
      <c r="K83" s="1"/>
      <c r="L83" s="1"/>
      <c r="M83" s="1"/>
      <c r="N83" s="1"/>
    </row>
    <row r="84" spans="1:14" x14ac:dyDescent="0.25">
      <c r="G84" s="1"/>
      <c r="H84" s="1"/>
      <c r="I84" s="1"/>
      <c r="J84" s="1"/>
      <c r="K84" s="1"/>
      <c r="L84" s="1"/>
      <c r="M84" s="1"/>
      <c r="N84" s="1"/>
    </row>
    <row r="85" spans="1:14" x14ac:dyDescent="0.25">
      <c r="G85" s="1"/>
      <c r="H85" s="1"/>
      <c r="I85" s="1"/>
      <c r="J85" s="1"/>
      <c r="K85" s="1"/>
      <c r="L85" s="1"/>
      <c r="M85" s="1"/>
      <c r="N85" s="1"/>
    </row>
    <row r="86" spans="1:14" x14ac:dyDescent="0.25">
      <c r="G86" s="1"/>
      <c r="H86" s="1"/>
      <c r="I86" s="1"/>
      <c r="J86" s="1"/>
      <c r="K86" s="1"/>
      <c r="L86" s="1"/>
      <c r="M86" s="1"/>
      <c r="N86" s="1"/>
    </row>
    <row r="87" spans="1:14" x14ac:dyDescent="0.25">
      <c r="G87" s="1"/>
      <c r="H87" s="1"/>
      <c r="I87" s="1"/>
      <c r="J87" s="1"/>
      <c r="K87" s="1"/>
      <c r="L87" s="1"/>
      <c r="M87" s="1"/>
      <c r="N87" s="1"/>
    </row>
    <row r="88" spans="1:14" x14ac:dyDescent="0.25">
      <c r="G88" s="1"/>
      <c r="H88" s="1"/>
      <c r="I88" s="1"/>
      <c r="J88" s="1"/>
      <c r="K88" s="1"/>
      <c r="L88" s="1"/>
      <c r="M88" s="1"/>
      <c r="N88" s="1"/>
    </row>
    <row r="89" spans="1:14" x14ac:dyDescent="0.25">
      <c r="G89" s="1"/>
      <c r="H89" s="1"/>
      <c r="I89" s="1"/>
      <c r="J89" s="1"/>
      <c r="K89" s="1"/>
      <c r="L89" s="1"/>
      <c r="M89" s="1"/>
      <c r="N89" s="1"/>
    </row>
    <row r="90" spans="1:14" x14ac:dyDescent="0.25">
      <c r="G90" s="1"/>
      <c r="H90" s="1"/>
      <c r="I90" s="1"/>
      <c r="J90" s="1"/>
      <c r="K90" s="1"/>
      <c r="L90" s="1"/>
      <c r="M90" s="1"/>
      <c r="N90" s="1"/>
    </row>
    <row r="91" spans="1:14" x14ac:dyDescent="0.25">
      <c r="G91" s="1"/>
      <c r="H91" s="1"/>
      <c r="I91" s="1"/>
    </row>
    <row r="92" spans="1:14" x14ac:dyDescent="0.25">
      <c r="G92" s="1"/>
      <c r="H92" s="1"/>
      <c r="I92" s="1"/>
    </row>
  </sheetData>
  <sheetProtection algorithmName="SHA-512" hashValue="gNozOvtsT+obPaG+XWQVaIvmdpK0ZJICm3z6QOZdqPKat1XSZXTAi34oKt/CYYcN52iy27n+SRcRmnnvDQVmqg==" saltValue="P7t0QO1g024GGxHHPBuPHQ==" spinCount="100000" sheet="1" objects="1" scenarios="1" insertRows="0"/>
  <mergeCells count="87">
    <mergeCell ref="A10:A12"/>
    <mergeCell ref="B10:L12"/>
    <mergeCell ref="M10:M12"/>
    <mergeCell ref="N10:N12"/>
    <mergeCell ref="A2:N2"/>
    <mergeCell ref="A4:D4"/>
    <mergeCell ref="E4:N4"/>
    <mergeCell ref="A5:D5"/>
    <mergeCell ref="E5:N5"/>
    <mergeCell ref="A6:D6"/>
    <mergeCell ref="E6:G6"/>
    <mergeCell ref="H6:M6"/>
    <mergeCell ref="A7:N7"/>
    <mergeCell ref="A9:L9"/>
    <mergeCell ref="A3:D3"/>
    <mergeCell ref="E3:N3"/>
    <mergeCell ref="B24:L24"/>
    <mergeCell ref="A13:N13"/>
    <mergeCell ref="B14:L14"/>
    <mergeCell ref="B15:L15"/>
    <mergeCell ref="B16:L16"/>
    <mergeCell ref="B17:L17"/>
    <mergeCell ref="B18:L18"/>
    <mergeCell ref="A19:L19"/>
    <mergeCell ref="A20:N20"/>
    <mergeCell ref="B21:L21"/>
    <mergeCell ref="B22:L22"/>
    <mergeCell ref="B23:L23"/>
    <mergeCell ref="A1:B1"/>
    <mergeCell ref="C1:N1"/>
    <mergeCell ref="A46:N46"/>
    <mergeCell ref="B47:L47"/>
    <mergeCell ref="B36:L36"/>
    <mergeCell ref="B25:L25"/>
    <mergeCell ref="B26:L26"/>
    <mergeCell ref="B27:L27"/>
    <mergeCell ref="B28:L28"/>
    <mergeCell ref="A29:L29"/>
    <mergeCell ref="A30:N30"/>
    <mergeCell ref="B31:L31"/>
    <mergeCell ref="B32:L32"/>
    <mergeCell ref="B33:L33"/>
    <mergeCell ref="B34:L34"/>
    <mergeCell ref="B35:L35"/>
    <mergeCell ref="A74:N74"/>
    <mergeCell ref="A65:L65"/>
    <mergeCell ref="A66:N66"/>
    <mergeCell ref="B67:L67"/>
    <mergeCell ref="B63:L63"/>
    <mergeCell ref="B70:L70"/>
    <mergeCell ref="B71:L71"/>
    <mergeCell ref="B69:L69"/>
    <mergeCell ref="A73:L73"/>
    <mergeCell ref="B68:L68"/>
    <mergeCell ref="B64:L64"/>
    <mergeCell ref="B72:L72"/>
    <mergeCell ref="D82:E82"/>
    <mergeCell ref="F82:G82"/>
    <mergeCell ref="B75:L75"/>
    <mergeCell ref="B76:L76"/>
    <mergeCell ref="B77:L77"/>
    <mergeCell ref="B78:L78"/>
    <mergeCell ref="B79:L79"/>
    <mergeCell ref="A80:L80"/>
    <mergeCell ref="C81:L81"/>
    <mergeCell ref="A53:L53"/>
    <mergeCell ref="A58:N58"/>
    <mergeCell ref="B59:L59"/>
    <mergeCell ref="B60:L60"/>
    <mergeCell ref="A54:L57"/>
    <mergeCell ref="M55:M57"/>
    <mergeCell ref="B62:L62"/>
    <mergeCell ref="B49:L49"/>
    <mergeCell ref="B50:L50"/>
    <mergeCell ref="B48:L48"/>
    <mergeCell ref="A37:L37"/>
    <mergeCell ref="A38:N38"/>
    <mergeCell ref="B39:L39"/>
    <mergeCell ref="B40:L40"/>
    <mergeCell ref="B43:L43"/>
    <mergeCell ref="B41:L41"/>
    <mergeCell ref="B42:L42"/>
    <mergeCell ref="B44:L44"/>
    <mergeCell ref="A45:L45"/>
    <mergeCell ref="B51:L51"/>
    <mergeCell ref="B61:L61"/>
    <mergeCell ref="B52:L52"/>
  </mergeCells>
  <conditionalFormatting sqref="N54">
    <cfRule type="cellIs" dxfId="3" priority="2" operator="greaterThan">
      <formula>(N7*8)/92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44 N18 N79 N28 N36 N64 N72">
      <formula1>L18</formula1>
    </dataValidation>
    <dataValidation type="decimal" operator="lessThanOrEqual" allowBlank="1" showInputMessage="1" showErrorMessage="1" errorTitle="Import superior a la factura" error="L'import introduït es superior a l'import de la factura_x000a_" sqref="N15:N17 N27 N35 N43 N63 N71 N78">
      <formula1>#REF!</formula1>
    </dataValidation>
  </dataValidations>
  <pageMargins left="0.7" right="0.7" top="0.75" bottom="0.75" header="0.3" footer="0.3"/>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1"/>
  <sheetViews>
    <sheetView zoomScale="80" zoomScaleNormal="80" workbookViewId="0">
      <selection sqref="A1:D1"/>
    </sheetView>
  </sheetViews>
  <sheetFormatPr baseColWidth="10" defaultColWidth="9.140625" defaultRowHeight="15" x14ac:dyDescent="0.25"/>
  <cols>
    <col min="1" max="1" width="9.28515625" style="80" customWidth="1"/>
    <col min="2" max="2" width="14.42578125" style="80" customWidth="1"/>
    <col min="3" max="3" width="16.7109375" style="80" customWidth="1"/>
    <col min="4" max="4" width="6.7109375" style="80" customWidth="1"/>
    <col min="5" max="5" width="9.42578125" style="80" customWidth="1"/>
    <col min="6" max="6" width="13.85546875" style="80" hidden="1" customWidth="1"/>
    <col min="7" max="7" width="10.5703125" style="94" customWidth="1"/>
    <col min="8" max="8" width="12.42578125" style="94" customWidth="1"/>
    <col min="9" max="9" width="14.42578125" style="94" hidden="1" customWidth="1"/>
    <col min="10" max="10" width="12.140625" style="94" hidden="1" customWidth="1"/>
    <col min="11" max="11" width="11.42578125" style="94" hidden="1" customWidth="1"/>
    <col min="12" max="12" width="6.85546875" style="94" customWidth="1"/>
    <col min="13" max="13" width="27.85546875" style="94" customWidth="1"/>
    <col min="14" max="14" width="72.140625" style="94" customWidth="1"/>
  </cols>
  <sheetData>
    <row r="1" spans="1:18" ht="88.5" customHeight="1" thickBot="1" x14ac:dyDescent="0.3">
      <c r="A1" s="330"/>
      <c r="B1" s="331"/>
      <c r="C1" s="331"/>
      <c r="D1" s="332"/>
      <c r="E1" s="312" t="s">
        <v>109</v>
      </c>
      <c r="F1" s="313"/>
      <c r="G1" s="313"/>
      <c r="H1" s="313"/>
      <c r="I1" s="313"/>
      <c r="J1" s="313"/>
      <c r="K1" s="313"/>
      <c r="L1" s="313"/>
      <c r="M1" s="313"/>
      <c r="N1" s="314"/>
    </row>
    <row r="2" spans="1:18" ht="19.5" thickBot="1" x14ac:dyDescent="0.3">
      <c r="A2" s="315" t="s">
        <v>62</v>
      </c>
      <c r="B2" s="316"/>
      <c r="C2" s="316"/>
      <c r="D2" s="316"/>
      <c r="E2" s="316"/>
      <c r="F2" s="316"/>
      <c r="G2" s="316"/>
      <c r="H2" s="316"/>
      <c r="I2" s="316"/>
      <c r="J2" s="316"/>
      <c r="K2" s="316"/>
      <c r="L2" s="316"/>
      <c r="M2" s="316"/>
      <c r="N2" s="317"/>
    </row>
    <row r="3" spans="1:18" ht="49.5" customHeight="1" thickBot="1" x14ac:dyDescent="0.3">
      <c r="A3" s="318" t="s">
        <v>60</v>
      </c>
      <c r="B3" s="319"/>
      <c r="C3" s="319"/>
      <c r="D3" s="319"/>
      <c r="E3" s="221">
        <f>'ENTITAT 1'!E3:N3</f>
        <v>0</v>
      </c>
      <c r="F3" s="222"/>
      <c r="G3" s="222"/>
      <c r="H3" s="222"/>
      <c r="I3" s="222"/>
      <c r="J3" s="222"/>
      <c r="K3" s="222"/>
      <c r="L3" s="222"/>
      <c r="M3" s="222"/>
      <c r="N3" s="223"/>
    </row>
    <row r="4" spans="1:18" ht="38.25" customHeight="1" thickBot="1" x14ac:dyDescent="0.3">
      <c r="A4" s="320" t="s">
        <v>99</v>
      </c>
      <c r="B4" s="321"/>
      <c r="C4" s="321"/>
      <c r="D4" s="322"/>
      <c r="E4" s="221">
        <f>'ENTITAT 1'!E5:N5</f>
        <v>0</v>
      </c>
      <c r="F4" s="222"/>
      <c r="G4" s="222"/>
      <c r="H4" s="222"/>
      <c r="I4" s="222"/>
      <c r="J4" s="222"/>
      <c r="K4" s="222"/>
      <c r="L4" s="222"/>
      <c r="M4" s="222"/>
      <c r="N4" s="223"/>
    </row>
    <row r="5" spans="1:18" ht="45" customHeight="1" x14ac:dyDescent="0.25">
      <c r="A5" s="323" t="s">
        <v>59</v>
      </c>
      <c r="B5" s="324"/>
      <c r="C5" s="324"/>
      <c r="D5" s="325"/>
      <c r="E5" s="326">
        <f>M80</f>
        <v>0</v>
      </c>
      <c r="F5" s="327"/>
      <c r="G5" s="327"/>
      <c r="H5" s="323" t="s">
        <v>0</v>
      </c>
      <c r="I5" s="324"/>
      <c r="J5" s="324"/>
      <c r="K5" s="324"/>
      <c r="L5" s="324"/>
      <c r="M5" s="328"/>
      <c r="N5" s="124">
        <f>'ENTITAT 1'!N6</f>
        <v>0</v>
      </c>
    </row>
    <row r="6" spans="1:18" ht="28.5" customHeight="1" x14ac:dyDescent="0.25">
      <c r="A6" s="329" t="s">
        <v>82</v>
      </c>
      <c r="B6" s="329"/>
      <c r="C6" s="329"/>
      <c r="D6" s="329"/>
      <c r="E6" s="329"/>
      <c r="F6" s="329"/>
      <c r="G6" s="329"/>
      <c r="H6" s="329"/>
      <c r="I6" s="329"/>
      <c r="J6" s="329"/>
      <c r="K6" s="329"/>
      <c r="L6" s="329"/>
      <c r="M6" s="329"/>
      <c r="N6" s="329"/>
      <c r="R6" s="308"/>
    </row>
    <row r="7" spans="1:18" ht="33.75" customHeight="1" x14ac:dyDescent="0.25">
      <c r="A7" s="260" t="s">
        <v>61</v>
      </c>
      <c r="B7" s="260"/>
      <c r="C7" s="260"/>
      <c r="D7" s="260"/>
      <c r="E7" s="260"/>
      <c r="F7" s="260"/>
      <c r="G7" s="260"/>
      <c r="H7" s="260"/>
      <c r="I7" s="260"/>
      <c r="J7" s="260"/>
      <c r="K7" s="260"/>
      <c r="L7" s="260"/>
      <c r="M7" s="260"/>
      <c r="N7" s="337"/>
      <c r="R7" s="308"/>
    </row>
    <row r="8" spans="1:18" ht="17.25" customHeight="1" thickBot="1" x14ac:dyDescent="0.3">
      <c r="A8" s="261"/>
      <c r="B8" s="261"/>
      <c r="C8" s="261"/>
      <c r="D8" s="261"/>
      <c r="E8" s="261"/>
      <c r="F8" s="261"/>
      <c r="G8" s="261"/>
      <c r="H8" s="261"/>
      <c r="I8" s="261"/>
      <c r="J8" s="261"/>
      <c r="K8" s="261"/>
      <c r="L8" s="261"/>
      <c r="M8" s="261"/>
      <c r="N8" s="338"/>
      <c r="R8" s="308"/>
    </row>
    <row r="9" spans="1:18" ht="15" customHeight="1" x14ac:dyDescent="0.25">
      <c r="A9" s="266" t="s">
        <v>4</v>
      </c>
      <c r="B9" s="267"/>
      <c r="C9" s="267"/>
      <c r="D9" s="267"/>
      <c r="E9" s="267"/>
      <c r="F9" s="267"/>
      <c r="G9" s="267"/>
      <c r="H9" s="267"/>
      <c r="I9" s="267"/>
      <c r="J9" s="267"/>
      <c r="K9" s="267"/>
      <c r="L9" s="267"/>
      <c r="M9" s="133" t="s">
        <v>107</v>
      </c>
      <c r="N9" s="309" t="s">
        <v>87</v>
      </c>
    </row>
    <row r="10" spans="1:18" ht="15" customHeight="1" x14ac:dyDescent="0.25">
      <c r="A10" s="266"/>
      <c r="B10" s="267"/>
      <c r="C10" s="267"/>
      <c r="D10" s="267"/>
      <c r="E10" s="267"/>
      <c r="F10" s="267"/>
      <c r="G10" s="267"/>
      <c r="H10" s="267"/>
      <c r="I10" s="267"/>
      <c r="J10" s="267"/>
      <c r="K10" s="267"/>
      <c r="L10" s="335"/>
      <c r="M10" s="333">
        <f>M19+M27+M35+M43+M51</f>
        <v>0</v>
      </c>
      <c r="N10" s="310"/>
    </row>
    <row r="11" spans="1:18" ht="15.75" customHeight="1" thickBot="1" x14ac:dyDescent="0.3">
      <c r="A11" s="268"/>
      <c r="B11" s="269"/>
      <c r="C11" s="269"/>
      <c r="D11" s="269"/>
      <c r="E11" s="269"/>
      <c r="F11" s="269"/>
      <c r="G11" s="269"/>
      <c r="H11" s="269"/>
      <c r="I11" s="269"/>
      <c r="J11" s="269"/>
      <c r="K11" s="269"/>
      <c r="L11" s="336"/>
      <c r="M11" s="334"/>
      <c r="N11" s="311"/>
    </row>
    <row r="12" spans="1:18" ht="36" customHeight="1" thickBot="1" x14ac:dyDescent="0.3">
      <c r="A12" s="270" t="s">
        <v>88</v>
      </c>
      <c r="B12" s="271"/>
      <c r="C12" s="271"/>
      <c r="D12" s="271"/>
      <c r="E12" s="271"/>
      <c r="F12" s="271"/>
      <c r="G12" s="271"/>
      <c r="H12" s="271"/>
      <c r="I12" s="271"/>
      <c r="J12" s="271"/>
      <c r="K12" s="271"/>
      <c r="L12" s="271"/>
      <c r="M12" s="271"/>
      <c r="N12" s="272"/>
    </row>
    <row r="13" spans="1:18" x14ac:dyDescent="0.25">
      <c r="A13" s="293" t="s">
        <v>51</v>
      </c>
      <c r="B13" s="294"/>
      <c r="C13" s="294"/>
      <c r="D13" s="294"/>
      <c r="E13" s="294"/>
      <c r="F13" s="294"/>
      <c r="G13" s="294"/>
      <c r="H13" s="294"/>
      <c r="I13" s="294"/>
      <c r="J13" s="294"/>
      <c r="K13" s="294"/>
      <c r="L13" s="295"/>
      <c r="M13" s="81">
        <f>'ENTITAT 1'!M19</f>
        <v>0</v>
      </c>
      <c r="N13" s="82"/>
    </row>
    <row r="14" spans="1:18" x14ac:dyDescent="0.25">
      <c r="A14" s="296" t="s">
        <v>52</v>
      </c>
      <c r="B14" s="296"/>
      <c r="C14" s="296"/>
      <c r="D14" s="296"/>
      <c r="E14" s="296"/>
      <c r="F14" s="296"/>
      <c r="G14" s="296"/>
      <c r="H14" s="296"/>
      <c r="I14" s="296"/>
      <c r="J14" s="296"/>
      <c r="K14" s="296"/>
      <c r="L14" s="296"/>
      <c r="M14" s="81">
        <f>'ENTITAT 2'!M19</f>
        <v>0</v>
      </c>
      <c r="N14" s="82"/>
    </row>
    <row r="15" spans="1:18" x14ac:dyDescent="0.25">
      <c r="A15" s="297" t="s">
        <v>53</v>
      </c>
      <c r="B15" s="298"/>
      <c r="C15" s="298"/>
      <c r="D15" s="298"/>
      <c r="E15" s="298"/>
      <c r="F15" s="298"/>
      <c r="G15" s="298"/>
      <c r="H15" s="298"/>
      <c r="I15" s="298"/>
      <c r="J15" s="298"/>
      <c r="K15" s="298"/>
      <c r="L15" s="299"/>
      <c r="M15" s="81">
        <f>'ENTITAT 3'!M19</f>
        <v>0</v>
      </c>
      <c r="N15" s="82"/>
    </row>
    <row r="16" spans="1:18" x14ac:dyDescent="0.25">
      <c r="A16" s="300" t="s">
        <v>54</v>
      </c>
      <c r="B16" s="301"/>
      <c r="C16" s="301"/>
      <c r="D16" s="301"/>
      <c r="E16" s="301"/>
      <c r="F16" s="301"/>
      <c r="G16" s="301"/>
      <c r="H16" s="301"/>
      <c r="I16" s="301"/>
      <c r="J16" s="301"/>
      <c r="K16" s="301"/>
      <c r="L16" s="302"/>
      <c r="M16" s="81">
        <f>'ENTITAT 4'!M19</f>
        <v>0</v>
      </c>
      <c r="N16" s="82"/>
    </row>
    <row r="17" spans="1:14" x14ac:dyDescent="0.25">
      <c r="A17" s="303" t="s">
        <v>55</v>
      </c>
      <c r="B17" s="296"/>
      <c r="C17" s="296"/>
      <c r="D17" s="296"/>
      <c r="E17" s="296"/>
      <c r="F17" s="296"/>
      <c r="G17" s="296"/>
      <c r="H17" s="296"/>
      <c r="I17" s="296"/>
      <c r="J17" s="296"/>
      <c r="K17" s="296"/>
      <c r="L17" s="304"/>
      <c r="M17" s="97">
        <f>'ENTITAT 5'!M19</f>
        <v>0</v>
      </c>
      <c r="N17" s="82"/>
    </row>
    <row r="18" spans="1:14" ht="15.75" thickBot="1" x14ac:dyDescent="0.3">
      <c r="A18" s="305" t="s">
        <v>56</v>
      </c>
      <c r="B18" s="306"/>
      <c r="C18" s="306"/>
      <c r="D18" s="306"/>
      <c r="E18" s="306"/>
      <c r="F18" s="306"/>
      <c r="G18" s="306"/>
      <c r="H18" s="306"/>
      <c r="I18" s="306"/>
      <c r="J18" s="306"/>
      <c r="K18" s="306"/>
      <c r="L18" s="307"/>
      <c r="M18" s="83">
        <f>'ENTITAT 6'!M19</f>
        <v>0</v>
      </c>
      <c r="N18" s="82"/>
    </row>
    <row r="19" spans="1:14" ht="15.75" thickBot="1" x14ac:dyDescent="0.3">
      <c r="A19" s="182" t="s">
        <v>7</v>
      </c>
      <c r="B19" s="291"/>
      <c r="C19" s="291"/>
      <c r="D19" s="291"/>
      <c r="E19" s="291"/>
      <c r="F19" s="291"/>
      <c r="G19" s="291"/>
      <c r="H19" s="291"/>
      <c r="I19" s="291"/>
      <c r="J19" s="291"/>
      <c r="K19" s="291"/>
      <c r="L19" s="292"/>
      <c r="M19" s="78">
        <f>SUM(M13:M18)</f>
        <v>0</v>
      </c>
      <c r="N19" s="84"/>
    </row>
    <row r="20" spans="1:14" ht="48.75" customHeight="1" thickBot="1" x14ac:dyDescent="0.3">
      <c r="A20" s="270" t="s">
        <v>89</v>
      </c>
      <c r="B20" s="271"/>
      <c r="C20" s="271"/>
      <c r="D20" s="271"/>
      <c r="E20" s="271"/>
      <c r="F20" s="271"/>
      <c r="G20" s="271"/>
      <c r="H20" s="271"/>
      <c r="I20" s="271"/>
      <c r="J20" s="271"/>
      <c r="K20" s="271"/>
      <c r="L20" s="271"/>
      <c r="M20" s="271"/>
      <c r="N20" s="272"/>
    </row>
    <row r="21" spans="1:14" x14ac:dyDescent="0.25">
      <c r="A21" s="95" t="s">
        <v>51</v>
      </c>
      <c r="B21" s="262"/>
      <c r="C21" s="262"/>
      <c r="D21" s="262"/>
      <c r="E21" s="262"/>
      <c r="F21" s="262"/>
      <c r="G21" s="262"/>
      <c r="H21" s="262"/>
      <c r="I21" s="262"/>
      <c r="J21" s="262"/>
      <c r="K21" s="262"/>
      <c r="L21" s="263"/>
      <c r="M21" s="81">
        <f>'ENTITAT 1'!M29</f>
        <v>0</v>
      </c>
      <c r="N21" s="82"/>
    </row>
    <row r="22" spans="1:14" x14ac:dyDescent="0.25">
      <c r="A22" s="96" t="s">
        <v>52</v>
      </c>
      <c r="B22" s="262"/>
      <c r="C22" s="262"/>
      <c r="D22" s="262"/>
      <c r="E22" s="262"/>
      <c r="F22" s="262"/>
      <c r="G22" s="262"/>
      <c r="H22" s="262"/>
      <c r="I22" s="262"/>
      <c r="J22" s="262"/>
      <c r="K22" s="262"/>
      <c r="L22" s="263"/>
      <c r="M22" s="81">
        <f>'ENTITAT 2'!M29</f>
        <v>0</v>
      </c>
      <c r="N22" s="82"/>
    </row>
    <row r="23" spans="1:14" x14ac:dyDescent="0.25">
      <c r="A23" s="96" t="s">
        <v>53</v>
      </c>
      <c r="B23" s="262"/>
      <c r="C23" s="262"/>
      <c r="D23" s="262"/>
      <c r="E23" s="262"/>
      <c r="F23" s="262"/>
      <c r="G23" s="262"/>
      <c r="H23" s="262"/>
      <c r="I23" s="262"/>
      <c r="J23" s="262"/>
      <c r="K23" s="262"/>
      <c r="L23" s="263"/>
      <c r="M23" s="81">
        <f>'ENTITAT 3'!M29</f>
        <v>0</v>
      </c>
      <c r="N23" s="82"/>
    </row>
    <row r="24" spans="1:14" x14ac:dyDescent="0.25">
      <c r="A24" s="96" t="s">
        <v>54</v>
      </c>
      <c r="B24" s="262"/>
      <c r="C24" s="262"/>
      <c r="D24" s="262"/>
      <c r="E24" s="262"/>
      <c r="F24" s="262"/>
      <c r="G24" s="262"/>
      <c r="H24" s="262"/>
      <c r="I24" s="262"/>
      <c r="J24" s="262"/>
      <c r="K24" s="262"/>
      <c r="L24" s="263"/>
      <c r="M24" s="81">
        <f>'ENTITAT 4'!M29</f>
        <v>0</v>
      </c>
      <c r="N24" s="82"/>
    </row>
    <row r="25" spans="1:14" x14ac:dyDescent="0.25">
      <c r="A25" s="96" t="s">
        <v>55</v>
      </c>
      <c r="B25" s="262"/>
      <c r="C25" s="262"/>
      <c r="D25" s="262"/>
      <c r="E25" s="262"/>
      <c r="F25" s="262"/>
      <c r="G25" s="262"/>
      <c r="H25" s="262"/>
      <c r="I25" s="262"/>
      <c r="J25" s="262"/>
      <c r="K25" s="262"/>
      <c r="L25" s="263"/>
      <c r="M25" s="81">
        <f>'ENTITAT 5'!M29</f>
        <v>0</v>
      </c>
      <c r="N25" s="82"/>
    </row>
    <row r="26" spans="1:14" ht="15.75" thickBot="1" x14ac:dyDescent="0.3">
      <c r="A26" s="98" t="s">
        <v>56</v>
      </c>
      <c r="B26" s="262"/>
      <c r="C26" s="262"/>
      <c r="D26" s="262"/>
      <c r="E26" s="262"/>
      <c r="F26" s="262"/>
      <c r="G26" s="262"/>
      <c r="H26" s="262"/>
      <c r="I26" s="262"/>
      <c r="J26" s="262"/>
      <c r="K26" s="262"/>
      <c r="L26" s="263"/>
      <c r="M26" s="81">
        <f>'ENTITAT 6'!M29</f>
        <v>0</v>
      </c>
      <c r="N26" s="82"/>
    </row>
    <row r="27" spans="1:14" ht="15.75" thickBot="1" x14ac:dyDescent="0.3">
      <c r="A27" s="182" t="s">
        <v>9</v>
      </c>
      <c r="B27" s="183"/>
      <c r="C27" s="183"/>
      <c r="D27" s="183"/>
      <c r="E27" s="183"/>
      <c r="F27" s="183"/>
      <c r="G27" s="183"/>
      <c r="H27" s="183"/>
      <c r="I27" s="183"/>
      <c r="J27" s="183"/>
      <c r="K27" s="183"/>
      <c r="L27" s="184"/>
      <c r="M27" s="78">
        <f>SUM(M21:M26)</f>
        <v>0</v>
      </c>
      <c r="N27" s="84"/>
    </row>
    <row r="28" spans="1:14" ht="34.5" customHeight="1" thickBot="1" x14ac:dyDescent="0.3">
      <c r="A28" s="270" t="s">
        <v>105</v>
      </c>
      <c r="B28" s="271"/>
      <c r="C28" s="271"/>
      <c r="D28" s="271"/>
      <c r="E28" s="271"/>
      <c r="F28" s="271"/>
      <c r="G28" s="271"/>
      <c r="H28" s="271"/>
      <c r="I28" s="271"/>
      <c r="J28" s="271"/>
      <c r="K28" s="271"/>
      <c r="L28" s="271"/>
      <c r="M28" s="271"/>
      <c r="N28" s="272"/>
    </row>
    <row r="29" spans="1:14" x14ac:dyDescent="0.25">
      <c r="A29" s="95" t="s">
        <v>51</v>
      </c>
      <c r="B29" s="262"/>
      <c r="C29" s="262"/>
      <c r="D29" s="262"/>
      <c r="E29" s="262"/>
      <c r="F29" s="262"/>
      <c r="G29" s="262"/>
      <c r="H29" s="262"/>
      <c r="I29" s="262"/>
      <c r="J29" s="262"/>
      <c r="K29" s="262"/>
      <c r="L29" s="263"/>
      <c r="M29" s="81">
        <f>'ENTITAT 1'!M37</f>
        <v>0</v>
      </c>
      <c r="N29" s="82"/>
    </row>
    <row r="30" spans="1:14" x14ac:dyDescent="0.25">
      <c r="A30" s="96" t="s">
        <v>52</v>
      </c>
      <c r="B30" s="262"/>
      <c r="C30" s="262"/>
      <c r="D30" s="262"/>
      <c r="E30" s="262"/>
      <c r="F30" s="262"/>
      <c r="G30" s="262"/>
      <c r="H30" s="262"/>
      <c r="I30" s="262"/>
      <c r="J30" s="262"/>
      <c r="K30" s="262"/>
      <c r="L30" s="263"/>
      <c r="M30" s="81">
        <f>'ENTITAT 2'!M37</f>
        <v>0</v>
      </c>
      <c r="N30" s="82"/>
    </row>
    <row r="31" spans="1:14" x14ac:dyDescent="0.25">
      <c r="A31" s="96" t="s">
        <v>53</v>
      </c>
      <c r="B31" s="262"/>
      <c r="C31" s="262"/>
      <c r="D31" s="262"/>
      <c r="E31" s="262"/>
      <c r="F31" s="262"/>
      <c r="G31" s="262"/>
      <c r="H31" s="262"/>
      <c r="I31" s="262"/>
      <c r="J31" s="262"/>
      <c r="K31" s="262"/>
      <c r="L31" s="263"/>
      <c r="M31" s="81">
        <f>'ENTITAT 3'!M37</f>
        <v>0</v>
      </c>
      <c r="N31" s="82"/>
    </row>
    <row r="32" spans="1:14" x14ac:dyDescent="0.25">
      <c r="A32" s="96" t="s">
        <v>54</v>
      </c>
      <c r="B32" s="262"/>
      <c r="C32" s="262"/>
      <c r="D32" s="262"/>
      <c r="E32" s="262"/>
      <c r="F32" s="262"/>
      <c r="G32" s="262"/>
      <c r="H32" s="262"/>
      <c r="I32" s="262"/>
      <c r="J32" s="262"/>
      <c r="K32" s="262"/>
      <c r="L32" s="263"/>
      <c r="M32" s="81">
        <f>'ENTITAT 4'!M37</f>
        <v>0</v>
      </c>
      <c r="N32" s="82"/>
    </row>
    <row r="33" spans="1:14" x14ac:dyDescent="0.25">
      <c r="A33" s="96" t="s">
        <v>55</v>
      </c>
      <c r="B33" s="262"/>
      <c r="C33" s="262"/>
      <c r="D33" s="262"/>
      <c r="E33" s="262"/>
      <c r="F33" s="262"/>
      <c r="G33" s="262"/>
      <c r="H33" s="262"/>
      <c r="I33" s="262"/>
      <c r="J33" s="262"/>
      <c r="K33" s="262"/>
      <c r="L33" s="263">
        <f>J33*K33</f>
        <v>0</v>
      </c>
      <c r="M33" s="81">
        <f>'ENTITAT 5'!M37</f>
        <v>0</v>
      </c>
      <c r="N33" s="82"/>
    </row>
    <row r="34" spans="1:14" ht="15.75" thickBot="1" x14ac:dyDescent="0.3">
      <c r="A34" s="98" t="s">
        <v>56</v>
      </c>
      <c r="B34" s="262"/>
      <c r="C34" s="262"/>
      <c r="D34" s="262"/>
      <c r="E34" s="262"/>
      <c r="F34" s="262"/>
      <c r="G34" s="262"/>
      <c r="H34" s="262"/>
      <c r="I34" s="262"/>
      <c r="J34" s="262"/>
      <c r="K34" s="262"/>
      <c r="L34" s="263">
        <f>J34*K34</f>
        <v>0</v>
      </c>
      <c r="M34" s="81">
        <f>'ENTITAT 6'!M37</f>
        <v>0</v>
      </c>
      <c r="N34" s="82"/>
    </row>
    <row r="35" spans="1:14" ht="15.75" thickBot="1" x14ac:dyDescent="0.3">
      <c r="A35" s="182" t="s">
        <v>10</v>
      </c>
      <c r="B35" s="183"/>
      <c r="C35" s="183"/>
      <c r="D35" s="183"/>
      <c r="E35" s="183"/>
      <c r="F35" s="183"/>
      <c r="G35" s="183"/>
      <c r="H35" s="183"/>
      <c r="I35" s="183"/>
      <c r="J35" s="183"/>
      <c r="K35" s="183"/>
      <c r="L35" s="184"/>
      <c r="M35" s="78">
        <f>SUM(M29:M34)</f>
        <v>0</v>
      </c>
      <c r="N35" s="84"/>
    </row>
    <row r="36" spans="1:14" ht="30" customHeight="1" thickBot="1" x14ac:dyDescent="0.3">
      <c r="A36" s="270" t="s">
        <v>90</v>
      </c>
      <c r="B36" s="271"/>
      <c r="C36" s="271"/>
      <c r="D36" s="271"/>
      <c r="E36" s="271"/>
      <c r="F36" s="271"/>
      <c r="G36" s="271"/>
      <c r="H36" s="271"/>
      <c r="I36" s="271"/>
      <c r="J36" s="271"/>
      <c r="K36" s="271"/>
      <c r="L36" s="271"/>
      <c r="M36" s="271"/>
      <c r="N36" s="272"/>
    </row>
    <row r="37" spans="1:14" x14ac:dyDescent="0.25">
      <c r="A37" s="95" t="s">
        <v>51</v>
      </c>
      <c r="B37" s="262"/>
      <c r="C37" s="262"/>
      <c r="D37" s="262"/>
      <c r="E37" s="262"/>
      <c r="F37" s="262"/>
      <c r="G37" s="262"/>
      <c r="H37" s="262"/>
      <c r="I37" s="262"/>
      <c r="J37" s="262"/>
      <c r="K37" s="262"/>
      <c r="L37" s="263"/>
      <c r="M37" s="81">
        <f>'ENTITAT 1'!M45</f>
        <v>0</v>
      </c>
      <c r="N37" s="82"/>
    </row>
    <row r="38" spans="1:14" x14ac:dyDescent="0.25">
      <c r="A38" s="96" t="s">
        <v>52</v>
      </c>
      <c r="B38" s="262"/>
      <c r="C38" s="262"/>
      <c r="D38" s="262"/>
      <c r="E38" s="262"/>
      <c r="F38" s="262"/>
      <c r="G38" s="262"/>
      <c r="H38" s="262"/>
      <c r="I38" s="262"/>
      <c r="J38" s="262"/>
      <c r="K38" s="262"/>
      <c r="L38" s="263"/>
      <c r="M38" s="81">
        <f>'ENTITAT 2'!M45</f>
        <v>0</v>
      </c>
      <c r="N38" s="82"/>
    </row>
    <row r="39" spans="1:14" x14ac:dyDescent="0.25">
      <c r="A39" s="96" t="s">
        <v>53</v>
      </c>
      <c r="B39" s="262"/>
      <c r="C39" s="262"/>
      <c r="D39" s="262"/>
      <c r="E39" s="262"/>
      <c r="F39" s="262"/>
      <c r="G39" s="262"/>
      <c r="H39" s="262"/>
      <c r="I39" s="262"/>
      <c r="J39" s="262"/>
      <c r="K39" s="262"/>
      <c r="L39" s="263"/>
      <c r="M39" s="81">
        <f>'ENTITAT 3'!M45</f>
        <v>0</v>
      </c>
      <c r="N39" s="82"/>
    </row>
    <row r="40" spans="1:14" x14ac:dyDescent="0.25">
      <c r="A40" s="96" t="s">
        <v>54</v>
      </c>
      <c r="B40" s="262"/>
      <c r="C40" s="262"/>
      <c r="D40" s="262"/>
      <c r="E40" s="262"/>
      <c r="F40" s="262"/>
      <c r="G40" s="262"/>
      <c r="H40" s="262"/>
      <c r="I40" s="262"/>
      <c r="J40" s="262"/>
      <c r="K40" s="262"/>
      <c r="L40" s="263"/>
      <c r="M40" s="81">
        <f>'ENTITAT 4'!M45</f>
        <v>0</v>
      </c>
      <c r="N40" s="82"/>
    </row>
    <row r="41" spans="1:14" x14ac:dyDescent="0.25">
      <c r="A41" s="96" t="s">
        <v>55</v>
      </c>
      <c r="B41" s="262"/>
      <c r="C41" s="262"/>
      <c r="D41" s="262"/>
      <c r="E41" s="262"/>
      <c r="F41" s="262"/>
      <c r="G41" s="262"/>
      <c r="H41" s="262"/>
      <c r="I41" s="262"/>
      <c r="J41" s="262"/>
      <c r="K41" s="262"/>
      <c r="L41" s="263"/>
      <c r="M41" s="81">
        <f>'ENTITAT 5'!M45</f>
        <v>0</v>
      </c>
      <c r="N41" s="82"/>
    </row>
    <row r="42" spans="1:14" ht="15.75" thickBot="1" x14ac:dyDescent="0.3">
      <c r="A42" s="98" t="s">
        <v>56</v>
      </c>
      <c r="B42" s="262"/>
      <c r="C42" s="262"/>
      <c r="D42" s="262"/>
      <c r="E42" s="262"/>
      <c r="F42" s="262"/>
      <c r="G42" s="262"/>
      <c r="H42" s="262"/>
      <c r="I42" s="262"/>
      <c r="J42" s="262"/>
      <c r="K42" s="262"/>
      <c r="L42" s="263"/>
      <c r="M42" s="81">
        <f>'ENTITAT 6'!M45</f>
        <v>0</v>
      </c>
      <c r="N42" s="82"/>
    </row>
    <row r="43" spans="1:14" ht="15.75" thickBot="1" x14ac:dyDescent="0.3">
      <c r="A43" s="182" t="s">
        <v>11</v>
      </c>
      <c r="B43" s="183"/>
      <c r="C43" s="183"/>
      <c r="D43" s="183"/>
      <c r="E43" s="183"/>
      <c r="F43" s="183"/>
      <c r="G43" s="183"/>
      <c r="H43" s="183"/>
      <c r="I43" s="183"/>
      <c r="J43" s="183"/>
      <c r="K43" s="183"/>
      <c r="L43" s="184"/>
      <c r="M43" s="78">
        <f>SUM(M37:M42)</f>
        <v>0</v>
      </c>
      <c r="N43" s="85"/>
    </row>
    <row r="44" spans="1:14" ht="36" customHeight="1" thickBot="1" x14ac:dyDescent="0.3">
      <c r="A44" s="270" t="s">
        <v>86</v>
      </c>
      <c r="B44" s="271"/>
      <c r="C44" s="271"/>
      <c r="D44" s="271"/>
      <c r="E44" s="271"/>
      <c r="F44" s="271"/>
      <c r="G44" s="271"/>
      <c r="H44" s="271"/>
      <c r="I44" s="271"/>
      <c r="J44" s="271"/>
      <c r="K44" s="271"/>
      <c r="L44" s="271"/>
      <c r="M44" s="271"/>
      <c r="N44" s="272"/>
    </row>
    <row r="45" spans="1:14" x14ac:dyDescent="0.25">
      <c r="A45" s="95" t="s">
        <v>51</v>
      </c>
      <c r="B45" s="262"/>
      <c r="C45" s="262"/>
      <c r="D45" s="262"/>
      <c r="E45" s="262"/>
      <c r="F45" s="262"/>
      <c r="G45" s="262"/>
      <c r="H45" s="262"/>
      <c r="I45" s="262"/>
      <c r="J45" s="262"/>
      <c r="K45" s="262"/>
      <c r="L45" s="263"/>
      <c r="M45" s="81">
        <f>'ENTITAT 1'!M53</f>
        <v>0</v>
      </c>
      <c r="N45" s="82"/>
    </row>
    <row r="46" spans="1:14" x14ac:dyDescent="0.25">
      <c r="A46" s="96" t="s">
        <v>52</v>
      </c>
      <c r="B46" s="262"/>
      <c r="C46" s="262"/>
      <c r="D46" s="262"/>
      <c r="E46" s="262"/>
      <c r="F46" s="262"/>
      <c r="G46" s="262"/>
      <c r="H46" s="262"/>
      <c r="I46" s="262"/>
      <c r="J46" s="262"/>
      <c r="K46" s="262"/>
      <c r="L46" s="263"/>
      <c r="M46" s="81">
        <f>'ENTITAT 2'!M53</f>
        <v>0</v>
      </c>
      <c r="N46" s="82"/>
    </row>
    <row r="47" spans="1:14" x14ac:dyDescent="0.25">
      <c r="A47" s="96" t="s">
        <v>53</v>
      </c>
      <c r="B47" s="262"/>
      <c r="C47" s="262"/>
      <c r="D47" s="262"/>
      <c r="E47" s="262"/>
      <c r="F47" s="262"/>
      <c r="G47" s="262"/>
      <c r="H47" s="262"/>
      <c r="I47" s="262"/>
      <c r="J47" s="262"/>
      <c r="K47" s="262"/>
      <c r="L47" s="263"/>
      <c r="M47" s="81">
        <f>'ENTITAT 3'!M53</f>
        <v>0</v>
      </c>
      <c r="N47" s="82"/>
    </row>
    <row r="48" spans="1:14" x14ac:dyDescent="0.25">
      <c r="A48" s="96" t="s">
        <v>54</v>
      </c>
      <c r="B48" s="262"/>
      <c r="C48" s="262"/>
      <c r="D48" s="262"/>
      <c r="E48" s="262"/>
      <c r="F48" s="262"/>
      <c r="G48" s="262"/>
      <c r="H48" s="262"/>
      <c r="I48" s="262"/>
      <c r="J48" s="262"/>
      <c r="K48" s="262"/>
      <c r="L48" s="263"/>
      <c r="M48" s="81">
        <f>'ENTITAT 4'!M53</f>
        <v>0</v>
      </c>
      <c r="N48" s="82"/>
    </row>
    <row r="49" spans="1:14" x14ac:dyDescent="0.25">
      <c r="A49" s="96" t="s">
        <v>55</v>
      </c>
      <c r="B49" s="262"/>
      <c r="C49" s="262"/>
      <c r="D49" s="262"/>
      <c r="E49" s="262"/>
      <c r="F49" s="262"/>
      <c r="G49" s="262"/>
      <c r="H49" s="262"/>
      <c r="I49" s="262"/>
      <c r="J49" s="262"/>
      <c r="K49" s="262"/>
      <c r="L49" s="263"/>
      <c r="M49" s="81">
        <f>'ENTITAT 5'!M53</f>
        <v>0</v>
      </c>
      <c r="N49" s="82"/>
    </row>
    <row r="50" spans="1:14" ht="15.75" thickBot="1" x14ac:dyDescent="0.3">
      <c r="A50" s="98" t="s">
        <v>56</v>
      </c>
      <c r="B50" s="262"/>
      <c r="C50" s="262"/>
      <c r="D50" s="262"/>
      <c r="E50" s="262"/>
      <c r="F50" s="262"/>
      <c r="G50" s="262"/>
      <c r="H50" s="262"/>
      <c r="I50" s="262"/>
      <c r="J50" s="262"/>
      <c r="K50" s="262"/>
      <c r="L50" s="263"/>
      <c r="M50" s="81">
        <f>'ENTITAT 6'!M53</f>
        <v>0</v>
      </c>
      <c r="N50" s="82"/>
    </row>
    <row r="51" spans="1:14" ht="15.75" thickBot="1" x14ac:dyDescent="0.3">
      <c r="A51" s="182" t="s">
        <v>12</v>
      </c>
      <c r="B51" s="183"/>
      <c r="C51" s="183"/>
      <c r="D51" s="183"/>
      <c r="E51" s="183"/>
      <c r="F51" s="183"/>
      <c r="G51" s="183"/>
      <c r="H51" s="183"/>
      <c r="I51" s="183"/>
      <c r="J51" s="183"/>
      <c r="K51" s="183"/>
      <c r="L51" s="184"/>
      <c r="M51" s="78">
        <f>SUM(M45:M50)</f>
        <v>0</v>
      </c>
      <c r="N51" s="86"/>
    </row>
    <row r="52" spans="1:14" ht="75.75" customHeight="1" thickBot="1" x14ac:dyDescent="0.3">
      <c r="A52" s="264" t="s">
        <v>114</v>
      </c>
      <c r="B52" s="265"/>
      <c r="C52" s="265"/>
      <c r="D52" s="265"/>
      <c r="E52" s="265"/>
      <c r="F52" s="265"/>
      <c r="G52" s="265"/>
      <c r="H52" s="265"/>
      <c r="I52" s="265"/>
      <c r="J52" s="265"/>
      <c r="K52" s="265"/>
      <c r="L52" s="265"/>
      <c r="M52" s="87" t="s">
        <v>83</v>
      </c>
      <c r="N52" s="113" t="s">
        <v>91</v>
      </c>
    </row>
    <row r="53" spans="1:14" ht="16.5" customHeight="1" x14ac:dyDescent="0.25">
      <c r="A53" s="266"/>
      <c r="B53" s="267"/>
      <c r="C53" s="267"/>
      <c r="D53" s="267"/>
      <c r="E53" s="267"/>
      <c r="F53" s="267"/>
      <c r="G53" s="267"/>
      <c r="H53" s="267"/>
      <c r="I53" s="267"/>
      <c r="J53" s="267"/>
      <c r="K53" s="267"/>
      <c r="L53" s="267"/>
      <c r="M53" s="287">
        <f>SUM(M63+M71+M79)</f>
        <v>0</v>
      </c>
      <c r="N53" s="284">
        <f>M10*8/92</f>
        <v>0</v>
      </c>
    </row>
    <row r="54" spans="1:14" ht="15.75" customHeight="1" x14ac:dyDescent="0.25">
      <c r="A54" s="266"/>
      <c r="B54" s="267"/>
      <c r="C54" s="267"/>
      <c r="D54" s="267"/>
      <c r="E54" s="267"/>
      <c r="F54" s="267"/>
      <c r="G54" s="267"/>
      <c r="H54" s="267"/>
      <c r="I54" s="267"/>
      <c r="J54" s="267"/>
      <c r="K54" s="267"/>
      <c r="L54" s="267"/>
      <c r="M54" s="288"/>
      <c r="N54" s="285"/>
    </row>
    <row r="55" spans="1:14" ht="15.75" thickBot="1" x14ac:dyDescent="0.3">
      <c r="A55" s="268"/>
      <c r="B55" s="269"/>
      <c r="C55" s="269"/>
      <c r="D55" s="269"/>
      <c r="E55" s="269"/>
      <c r="F55" s="269"/>
      <c r="G55" s="269"/>
      <c r="H55" s="269"/>
      <c r="I55" s="269"/>
      <c r="J55" s="269"/>
      <c r="K55" s="269"/>
      <c r="L55" s="269"/>
      <c r="M55" s="289"/>
      <c r="N55" s="286"/>
    </row>
    <row r="56" spans="1:14" ht="51" customHeight="1" thickBot="1" x14ac:dyDescent="0.3">
      <c r="A56" s="270" t="s">
        <v>115</v>
      </c>
      <c r="B56" s="271"/>
      <c r="C56" s="271"/>
      <c r="D56" s="271"/>
      <c r="E56" s="271"/>
      <c r="F56" s="271"/>
      <c r="G56" s="271"/>
      <c r="H56" s="271"/>
      <c r="I56" s="271"/>
      <c r="J56" s="271"/>
      <c r="K56" s="271"/>
      <c r="L56" s="271"/>
      <c r="M56" s="271"/>
      <c r="N56" s="272"/>
    </row>
    <row r="57" spans="1:14" x14ac:dyDescent="0.25">
      <c r="A57" s="95" t="s">
        <v>51</v>
      </c>
      <c r="B57" s="262"/>
      <c r="C57" s="262"/>
      <c r="D57" s="262"/>
      <c r="E57" s="262"/>
      <c r="F57" s="262"/>
      <c r="G57" s="262"/>
      <c r="H57" s="262"/>
      <c r="I57" s="262"/>
      <c r="J57" s="262"/>
      <c r="K57" s="262"/>
      <c r="L57" s="263"/>
      <c r="M57" s="81">
        <f>'ENTITAT 1'!M65</f>
        <v>0</v>
      </c>
      <c r="N57" s="82"/>
    </row>
    <row r="58" spans="1:14" x14ac:dyDescent="0.25">
      <c r="A58" s="96" t="s">
        <v>52</v>
      </c>
      <c r="B58" s="262"/>
      <c r="C58" s="262"/>
      <c r="D58" s="262"/>
      <c r="E58" s="262"/>
      <c r="F58" s="262"/>
      <c r="G58" s="262"/>
      <c r="H58" s="262"/>
      <c r="I58" s="262"/>
      <c r="J58" s="262"/>
      <c r="K58" s="262"/>
      <c r="L58" s="263"/>
      <c r="M58" s="81">
        <f>'ENTITAT 2'!M65</f>
        <v>0</v>
      </c>
      <c r="N58" s="82"/>
    </row>
    <row r="59" spans="1:14" x14ac:dyDescent="0.25">
      <c r="A59" s="96" t="s">
        <v>53</v>
      </c>
      <c r="B59" s="262"/>
      <c r="C59" s="262"/>
      <c r="D59" s="262"/>
      <c r="E59" s="262"/>
      <c r="F59" s="262"/>
      <c r="G59" s="262"/>
      <c r="H59" s="262"/>
      <c r="I59" s="262"/>
      <c r="J59" s="262"/>
      <c r="K59" s="262"/>
      <c r="L59" s="263"/>
      <c r="M59" s="81">
        <f>'ENTITAT 3'!M65</f>
        <v>0</v>
      </c>
      <c r="N59" s="82"/>
    </row>
    <row r="60" spans="1:14" x14ac:dyDescent="0.25">
      <c r="A60" s="96" t="s">
        <v>54</v>
      </c>
      <c r="B60" s="262"/>
      <c r="C60" s="262"/>
      <c r="D60" s="262"/>
      <c r="E60" s="262"/>
      <c r="F60" s="262"/>
      <c r="G60" s="262"/>
      <c r="H60" s="262"/>
      <c r="I60" s="262"/>
      <c r="J60" s="262"/>
      <c r="K60" s="262"/>
      <c r="L60" s="263"/>
      <c r="M60" s="81">
        <f>'ENTITAT 4'!M65</f>
        <v>0</v>
      </c>
      <c r="N60" s="82"/>
    </row>
    <row r="61" spans="1:14" x14ac:dyDescent="0.25">
      <c r="A61" s="96" t="s">
        <v>55</v>
      </c>
      <c r="B61" s="262"/>
      <c r="C61" s="262"/>
      <c r="D61" s="262"/>
      <c r="E61" s="262"/>
      <c r="F61" s="262"/>
      <c r="G61" s="262"/>
      <c r="H61" s="262"/>
      <c r="I61" s="262"/>
      <c r="J61" s="262"/>
      <c r="K61" s="262"/>
      <c r="L61" s="263"/>
      <c r="M61" s="81">
        <f>'ENTITAT 5'!M65</f>
        <v>0</v>
      </c>
      <c r="N61" s="82"/>
    </row>
    <row r="62" spans="1:14" ht="15.75" thickBot="1" x14ac:dyDescent="0.3">
      <c r="A62" s="98" t="s">
        <v>56</v>
      </c>
      <c r="B62" s="262"/>
      <c r="C62" s="262"/>
      <c r="D62" s="262"/>
      <c r="E62" s="262"/>
      <c r="F62" s="262"/>
      <c r="G62" s="262"/>
      <c r="H62" s="262"/>
      <c r="I62" s="262"/>
      <c r="J62" s="262"/>
      <c r="K62" s="262"/>
      <c r="L62" s="263"/>
      <c r="M62" s="81">
        <f>'ENTITAT 6'!M65</f>
        <v>0</v>
      </c>
      <c r="N62" s="82"/>
    </row>
    <row r="63" spans="1:14" ht="15.75" thickBot="1" x14ac:dyDescent="0.3">
      <c r="A63" s="182" t="s">
        <v>15</v>
      </c>
      <c r="B63" s="183"/>
      <c r="C63" s="183"/>
      <c r="D63" s="183"/>
      <c r="E63" s="183"/>
      <c r="F63" s="183"/>
      <c r="G63" s="183"/>
      <c r="H63" s="183"/>
      <c r="I63" s="183"/>
      <c r="J63" s="183"/>
      <c r="K63" s="183"/>
      <c r="L63" s="184"/>
      <c r="M63" s="78">
        <f>SUM(M57:M62)</f>
        <v>0</v>
      </c>
      <c r="N63" s="85"/>
    </row>
    <row r="64" spans="1:14" ht="56.25" customHeight="1" thickBot="1" x14ac:dyDescent="0.3">
      <c r="A64" s="270" t="s">
        <v>84</v>
      </c>
      <c r="B64" s="290"/>
      <c r="C64" s="290"/>
      <c r="D64" s="290"/>
      <c r="E64" s="290"/>
      <c r="F64" s="290"/>
      <c r="G64" s="290"/>
      <c r="H64" s="290"/>
      <c r="I64" s="290"/>
      <c r="J64" s="290"/>
      <c r="K64" s="290"/>
      <c r="L64" s="290"/>
      <c r="M64" s="271"/>
      <c r="N64" s="272"/>
    </row>
    <row r="65" spans="1:14" x14ac:dyDescent="0.25">
      <c r="A65" s="95" t="s">
        <v>51</v>
      </c>
      <c r="B65" s="282"/>
      <c r="C65" s="282"/>
      <c r="D65" s="282"/>
      <c r="E65" s="282"/>
      <c r="F65" s="282"/>
      <c r="G65" s="282"/>
      <c r="H65" s="282"/>
      <c r="I65" s="282"/>
      <c r="J65" s="282"/>
      <c r="K65" s="282"/>
      <c r="L65" s="283">
        <f>J65*K65</f>
        <v>0</v>
      </c>
      <c r="M65" s="81">
        <f>'ENTITAT 1'!M73</f>
        <v>0</v>
      </c>
      <c r="N65" s="82"/>
    </row>
    <row r="66" spans="1:14" x14ac:dyDescent="0.25">
      <c r="A66" s="96" t="s">
        <v>52</v>
      </c>
      <c r="B66" s="262"/>
      <c r="C66" s="262"/>
      <c r="D66" s="262"/>
      <c r="E66" s="262"/>
      <c r="F66" s="262"/>
      <c r="G66" s="262"/>
      <c r="H66" s="262"/>
      <c r="I66" s="262"/>
      <c r="J66" s="262"/>
      <c r="K66" s="262"/>
      <c r="L66" s="263"/>
      <c r="M66" s="81">
        <f>'ENTITAT 2'!M73</f>
        <v>0</v>
      </c>
      <c r="N66" s="82"/>
    </row>
    <row r="67" spans="1:14" x14ac:dyDescent="0.25">
      <c r="A67" s="96" t="s">
        <v>53</v>
      </c>
      <c r="B67" s="262"/>
      <c r="C67" s="262"/>
      <c r="D67" s="262"/>
      <c r="E67" s="262"/>
      <c r="F67" s="262"/>
      <c r="G67" s="262"/>
      <c r="H67" s="262"/>
      <c r="I67" s="262"/>
      <c r="J67" s="262"/>
      <c r="K67" s="262"/>
      <c r="L67" s="263"/>
      <c r="M67" s="81">
        <f>'ENTITAT 3'!M73</f>
        <v>0</v>
      </c>
      <c r="N67" s="82"/>
    </row>
    <row r="68" spans="1:14" x14ac:dyDescent="0.25">
      <c r="A68" s="96" t="s">
        <v>54</v>
      </c>
      <c r="B68" s="262"/>
      <c r="C68" s="262"/>
      <c r="D68" s="262"/>
      <c r="E68" s="262"/>
      <c r="F68" s="262"/>
      <c r="G68" s="262"/>
      <c r="H68" s="262"/>
      <c r="I68" s="262"/>
      <c r="J68" s="262"/>
      <c r="K68" s="262"/>
      <c r="L68" s="263"/>
      <c r="M68" s="81">
        <f>'ENTITAT 4'!M73</f>
        <v>0</v>
      </c>
      <c r="N68" s="82"/>
    </row>
    <row r="69" spans="1:14" x14ac:dyDescent="0.25">
      <c r="A69" s="96" t="s">
        <v>55</v>
      </c>
      <c r="B69" s="262"/>
      <c r="C69" s="262"/>
      <c r="D69" s="262"/>
      <c r="E69" s="262"/>
      <c r="F69" s="262"/>
      <c r="G69" s="262"/>
      <c r="H69" s="262"/>
      <c r="I69" s="262"/>
      <c r="J69" s="262"/>
      <c r="K69" s="262"/>
      <c r="L69" s="263">
        <f>J69*K69</f>
        <v>0</v>
      </c>
      <c r="M69" s="81">
        <f>'ENTITAT 5'!M73</f>
        <v>0</v>
      </c>
      <c r="N69" s="82"/>
    </row>
    <row r="70" spans="1:14" ht="15.75" thickBot="1" x14ac:dyDescent="0.3">
      <c r="A70" s="98" t="s">
        <v>56</v>
      </c>
      <c r="B70" s="262"/>
      <c r="C70" s="262"/>
      <c r="D70" s="262"/>
      <c r="E70" s="262"/>
      <c r="F70" s="262"/>
      <c r="G70" s="262"/>
      <c r="H70" s="262"/>
      <c r="I70" s="262"/>
      <c r="J70" s="262"/>
      <c r="K70" s="262"/>
      <c r="L70" s="263">
        <f>J70*K70</f>
        <v>0</v>
      </c>
      <c r="M70" s="81">
        <f>'ENTITAT 6'!M73</f>
        <v>0</v>
      </c>
      <c r="N70" s="82"/>
    </row>
    <row r="71" spans="1:14" ht="15.75" thickBot="1" x14ac:dyDescent="0.3">
      <c r="A71" s="182" t="s">
        <v>17</v>
      </c>
      <c r="B71" s="183"/>
      <c r="C71" s="183"/>
      <c r="D71" s="183"/>
      <c r="E71" s="183"/>
      <c r="F71" s="183"/>
      <c r="G71" s="183"/>
      <c r="H71" s="183"/>
      <c r="I71" s="183"/>
      <c r="J71" s="183"/>
      <c r="K71" s="183"/>
      <c r="L71" s="184"/>
      <c r="M71" s="78">
        <f>SUM(M65:M70)</f>
        <v>0</v>
      </c>
      <c r="N71" s="85"/>
    </row>
    <row r="72" spans="1:14" ht="23.25" customHeight="1" thickBot="1" x14ac:dyDescent="0.3">
      <c r="A72" s="270" t="s">
        <v>85</v>
      </c>
      <c r="B72" s="271"/>
      <c r="C72" s="271"/>
      <c r="D72" s="271"/>
      <c r="E72" s="271"/>
      <c r="F72" s="271"/>
      <c r="G72" s="271"/>
      <c r="H72" s="271"/>
      <c r="I72" s="271"/>
      <c r="J72" s="271"/>
      <c r="K72" s="271"/>
      <c r="L72" s="271"/>
      <c r="M72" s="271"/>
      <c r="N72" s="272"/>
    </row>
    <row r="73" spans="1:14" x14ac:dyDescent="0.25">
      <c r="A73" s="114" t="s">
        <v>51</v>
      </c>
      <c r="B73" s="278"/>
      <c r="C73" s="278"/>
      <c r="D73" s="278"/>
      <c r="E73" s="278"/>
      <c r="F73" s="278"/>
      <c r="G73" s="278"/>
      <c r="H73" s="278"/>
      <c r="I73" s="278"/>
      <c r="J73" s="278"/>
      <c r="K73" s="278"/>
      <c r="L73" s="279">
        <f>J73*K73</f>
        <v>0</v>
      </c>
      <c r="M73" s="115">
        <f>'ENTITAT 1'!M80</f>
        <v>0</v>
      </c>
      <c r="N73" s="116"/>
    </row>
    <row r="74" spans="1:14" x14ac:dyDescent="0.25">
      <c r="A74" s="96" t="s">
        <v>52</v>
      </c>
      <c r="B74" s="262"/>
      <c r="C74" s="262"/>
      <c r="D74" s="262"/>
      <c r="E74" s="262"/>
      <c r="F74" s="262"/>
      <c r="G74" s="262"/>
      <c r="H74" s="262"/>
      <c r="I74" s="262"/>
      <c r="J74" s="262"/>
      <c r="K74" s="262"/>
      <c r="L74" s="263"/>
      <c r="M74" s="81">
        <f>'ENTITAT 2'!M80</f>
        <v>0</v>
      </c>
      <c r="N74" s="82"/>
    </row>
    <row r="75" spans="1:14" x14ac:dyDescent="0.25">
      <c r="A75" s="96" t="s">
        <v>53</v>
      </c>
      <c r="B75" s="262"/>
      <c r="C75" s="262"/>
      <c r="D75" s="262"/>
      <c r="E75" s="262"/>
      <c r="F75" s="262"/>
      <c r="G75" s="262"/>
      <c r="H75" s="262"/>
      <c r="I75" s="262"/>
      <c r="J75" s="262"/>
      <c r="K75" s="262"/>
      <c r="L75" s="263"/>
      <c r="M75" s="81">
        <f>'ENTITAT 3'!M80</f>
        <v>0</v>
      </c>
      <c r="N75" s="82"/>
    </row>
    <row r="76" spans="1:14" x14ac:dyDescent="0.25">
      <c r="A76" s="96" t="s">
        <v>54</v>
      </c>
      <c r="B76" s="262"/>
      <c r="C76" s="262"/>
      <c r="D76" s="262"/>
      <c r="E76" s="262"/>
      <c r="F76" s="262"/>
      <c r="G76" s="262"/>
      <c r="H76" s="262"/>
      <c r="I76" s="262"/>
      <c r="J76" s="262"/>
      <c r="K76" s="262"/>
      <c r="L76" s="263">
        <f>J76*K76</f>
        <v>0</v>
      </c>
      <c r="M76" s="81">
        <f>'ENTITAT 4'!M80</f>
        <v>0</v>
      </c>
      <c r="N76" s="82"/>
    </row>
    <row r="77" spans="1:14" x14ac:dyDescent="0.25">
      <c r="A77" s="96" t="s">
        <v>55</v>
      </c>
      <c r="B77" s="280"/>
      <c r="C77" s="280"/>
      <c r="D77" s="280"/>
      <c r="E77" s="280"/>
      <c r="F77" s="280"/>
      <c r="G77" s="280"/>
      <c r="H77" s="280"/>
      <c r="I77" s="280"/>
      <c r="J77" s="280"/>
      <c r="K77" s="280"/>
      <c r="L77" s="281"/>
      <c r="M77" s="81">
        <f>'ENTITAT 5'!M80</f>
        <v>0</v>
      </c>
      <c r="N77" s="82"/>
    </row>
    <row r="78" spans="1:14" ht="15.75" thickBot="1" x14ac:dyDescent="0.3">
      <c r="A78" s="98" t="s">
        <v>56</v>
      </c>
      <c r="B78" s="262"/>
      <c r="C78" s="262"/>
      <c r="D78" s="262"/>
      <c r="E78" s="262"/>
      <c r="F78" s="262"/>
      <c r="G78" s="262"/>
      <c r="H78" s="262"/>
      <c r="I78" s="262"/>
      <c r="J78" s="262"/>
      <c r="K78" s="262"/>
      <c r="L78" s="263">
        <f>J78*K78</f>
        <v>0</v>
      </c>
      <c r="M78" s="81">
        <f>'ENTITAT 6'!M80</f>
        <v>0</v>
      </c>
      <c r="N78" s="82"/>
    </row>
    <row r="79" spans="1:14" ht="15.75" thickBot="1" x14ac:dyDescent="0.3">
      <c r="A79" s="182" t="s">
        <v>19</v>
      </c>
      <c r="B79" s="183"/>
      <c r="C79" s="183"/>
      <c r="D79" s="183"/>
      <c r="E79" s="183"/>
      <c r="F79" s="183"/>
      <c r="G79" s="183"/>
      <c r="H79" s="183"/>
      <c r="I79" s="183"/>
      <c r="J79" s="183"/>
      <c r="K79" s="183"/>
      <c r="L79" s="184"/>
      <c r="M79" s="78">
        <f>SUM(M73:M78)</f>
        <v>0</v>
      </c>
      <c r="N79" s="84"/>
    </row>
    <row r="80" spans="1:14" ht="69" customHeight="1" thickBot="1" x14ac:dyDescent="0.3">
      <c r="A80" s="88">
        <f>COUNT(A13:A79)</f>
        <v>0</v>
      </c>
      <c r="B80" s="89" t="s">
        <v>113</v>
      </c>
      <c r="C80" s="273" t="s">
        <v>21</v>
      </c>
      <c r="D80" s="274"/>
      <c r="E80" s="274"/>
      <c r="F80" s="274"/>
      <c r="G80" s="274"/>
      <c r="H80" s="274"/>
      <c r="I80" s="274"/>
      <c r="J80" s="274"/>
      <c r="K80" s="274"/>
      <c r="L80" s="275"/>
      <c r="M80" s="90">
        <f>M19+M27+M35+M43+M51+M63+M71+M79</f>
        <v>0</v>
      </c>
      <c r="N80" s="91"/>
    </row>
    <row r="81" spans="4:14" x14ac:dyDescent="0.25">
      <c r="D81" s="276"/>
      <c r="E81" s="276"/>
      <c r="F81" s="277"/>
      <c r="G81" s="277"/>
      <c r="H81" s="80"/>
      <c r="I81" s="80"/>
      <c r="J81" s="80"/>
      <c r="K81" s="80"/>
      <c r="L81" s="80"/>
      <c r="M81" s="80"/>
      <c r="N81" s="80"/>
    </row>
    <row r="82" spans="4:14" x14ac:dyDescent="0.25">
      <c r="D82" s="92"/>
      <c r="E82" s="92"/>
      <c r="F82" s="93"/>
      <c r="G82" s="93"/>
      <c r="H82" s="80"/>
      <c r="I82" s="80"/>
      <c r="J82" s="80"/>
      <c r="K82" s="80"/>
      <c r="L82" s="80"/>
      <c r="M82" s="80"/>
      <c r="N82" s="80"/>
    </row>
    <row r="83" spans="4:14" x14ac:dyDescent="0.25">
      <c r="G83" s="80"/>
      <c r="H83" s="80"/>
      <c r="I83" s="80"/>
      <c r="J83" s="80"/>
      <c r="K83" s="80"/>
      <c r="L83" s="80"/>
      <c r="M83" s="80"/>
      <c r="N83" s="80"/>
    </row>
    <row r="84" spans="4:14" x14ac:dyDescent="0.25">
      <c r="G84" s="80"/>
      <c r="H84" s="80"/>
      <c r="I84" s="80"/>
      <c r="J84" s="80"/>
      <c r="K84" s="80"/>
      <c r="L84" s="80"/>
      <c r="M84" s="80"/>
      <c r="N84" s="80"/>
    </row>
    <row r="85" spans="4:14" x14ac:dyDescent="0.25">
      <c r="G85" s="80"/>
      <c r="H85" s="80"/>
      <c r="I85" s="80"/>
      <c r="J85" s="80"/>
      <c r="K85" s="80"/>
      <c r="L85" s="80"/>
      <c r="M85" s="80"/>
      <c r="N85" s="80"/>
    </row>
    <row r="86" spans="4:14" x14ac:dyDescent="0.25">
      <c r="G86" s="80"/>
      <c r="H86" s="80"/>
      <c r="I86" s="80"/>
      <c r="J86" s="80"/>
      <c r="K86" s="80"/>
      <c r="L86" s="80"/>
      <c r="M86" s="80"/>
      <c r="N86" s="80"/>
    </row>
    <row r="87" spans="4:14" x14ac:dyDescent="0.25">
      <c r="G87" s="80"/>
      <c r="H87" s="80"/>
      <c r="I87" s="80"/>
      <c r="J87" s="80"/>
      <c r="K87" s="80"/>
      <c r="L87" s="80"/>
      <c r="M87" s="80"/>
      <c r="N87" s="80"/>
    </row>
    <row r="88" spans="4:14" x14ac:dyDescent="0.25">
      <c r="G88" s="80"/>
      <c r="H88" s="80"/>
      <c r="I88" s="80"/>
      <c r="J88" s="80"/>
      <c r="K88" s="80"/>
      <c r="L88" s="80"/>
      <c r="M88" s="80"/>
      <c r="N88" s="80"/>
    </row>
    <row r="89" spans="4:14" x14ac:dyDescent="0.25">
      <c r="G89" s="80"/>
      <c r="H89" s="80"/>
      <c r="I89" s="80"/>
      <c r="J89" s="80"/>
      <c r="K89" s="80"/>
      <c r="L89" s="80"/>
      <c r="M89" s="80"/>
      <c r="N89" s="80"/>
    </row>
    <row r="90" spans="4:14" x14ac:dyDescent="0.25">
      <c r="G90" s="80"/>
      <c r="H90" s="80"/>
      <c r="I90" s="80"/>
    </row>
    <row r="91" spans="4:14" x14ac:dyDescent="0.25">
      <c r="G91" s="80"/>
      <c r="H91" s="80"/>
      <c r="I91" s="80"/>
    </row>
  </sheetData>
  <sheetProtection algorithmName="SHA-512" hashValue="iJFdYQDuj3N0XIg2pnvEDg/kPURG264qNYjIg/r83qEDedB/s+KAbVa3DFJJm2t0bmmTjLkRUsdW54CaEsmh1Q==" saltValue="9bsNlbM5DTi9z8qW4JnzeQ==" spinCount="100000" sheet="1" objects="1" scenarios="1"/>
  <mergeCells count="87">
    <mergeCell ref="R6:R8"/>
    <mergeCell ref="N9:N11"/>
    <mergeCell ref="E1:N1"/>
    <mergeCell ref="A2:N2"/>
    <mergeCell ref="A3:D3"/>
    <mergeCell ref="E3:N3"/>
    <mergeCell ref="A4:D4"/>
    <mergeCell ref="E4:N4"/>
    <mergeCell ref="A5:D5"/>
    <mergeCell ref="E5:G5"/>
    <mergeCell ref="H5:M5"/>
    <mergeCell ref="A6:N6"/>
    <mergeCell ref="A1:D1"/>
    <mergeCell ref="M10:M11"/>
    <mergeCell ref="A9:L11"/>
    <mergeCell ref="N7:N8"/>
    <mergeCell ref="B24:L24"/>
    <mergeCell ref="A12:N12"/>
    <mergeCell ref="A19:L19"/>
    <mergeCell ref="A20:N20"/>
    <mergeCell ref="B21:L21"/>
    <mergeCell ref="B22:L22"/>
    <mergeCell ref="B23:L23"/>
    <mergeCell ref="A13:L13"/>
    <mergeCell ref="A14:L14"/>
    <mergeCell ref="A15:L15"/>
    <mergeCell ref="A16:L16"/>
    <mergeCell ref="A17:L17"/>
    <mergeCell ref="A18:L18"/>
    <mergeCell ref="B34:L34"/>
    <mergeCell ref="B25:L25"/>
    <mergeCell ref="B26:L26"/>
    <mergeCell ref="A27:L27"/>
    <mergeCell ref="A28:N28"/>
    <mergeCell ref="B29:L29"/>
    <mergeCell ref="B30:L30"/>
    <mergeCell ref="B31:L31"/>
    <mergeCell ref="B32:L32"/>
    <mergeCell ref="B33:L33"/>
    <mergeCell ref="A36:N36"/>
    <mergeCell ref="B37:L37"/>
    <mergeCell ref="B38:L38"/>
    <mergeCell ref="B39:L39"/>
    <mergeCell ref="B45:L45"/>
    <mergeCell ref="B40:L40"/>
    <mergeCell ref="B41:L41"/>
    <mergeCell ref="B42:L42"/>
    <mergeCell ref="A43:L43"/>
    <mergeCell ref="A44:N44"/>
    <mergeCell ref="B58:L58"/>
    <mergeCell ref="B59:L59"/>
    <mergeCell ref="B65:L65"/>
    <mergeCell ref="N53:N55"/>
    <mergeCell ref="M53:M55"/>
    <mergeCell ref="A64:N64"/>
    <mergeCell ref="A72:N72"/>
    <mergeCell ref="B61:L61"/>
    <mergeCell ref="B62:L62"/>
    <mergeCell ref="A63:L63"/>
    <mergeCell ref="B70:L70"/>
    <mergeCell ref="A71:L71"/>
    <mergeCell ref="C80:L80"/>
    <mergeCell ref="D81:E81"/>
    <mergeCell ref="F81:G81"/>
    <mergeCell ref="B73:L73"/>
    <mergeCell ref="B74:L74"/>
    <mergeCell ref="B75:L75"/>
    <mergeCell ref="B76:L76"/>
    <mergeCell ref="B78:L78"/>
    <mergeCell ref="A79:L79"/>
    <mergeCell ref="B77:L77"/>
    <mergeCell ref="A7:M8"/>
    <mergeCell ref="B66:L66"/>
    <mergeCell ref="B67:L67"/>
    <mergeCell ref="B68:L68"/>
    <mergeCell ref="B69:L69"/>
    <mergeCell ref="A52:L55"/>
    <mergeCell ref="B46:L46"/>
    <mergeCell ref="A35:L35"/>
    <mergeCell ref="B60:L60"/>
    <mergeCell ref="B47:L47"/>
    <mergeCell ref="B48:L48"/>
    <mergeCell ref="B49:L49"/>
    <mergeCell ref="B50:L50"/>
    <mergeCell ref="A51:L51"/>
    <mergeCell ref="A56:N56"/>
    <mergeCell ref="B57:L57"/>
  </mergeCells>
  <conditionalFormatting sqref="M53">
    <cfRule type="cellIs" dxfId="2" priority="1" operator="greaterThan">
      <formula>$N$53</formula>
    </cfRule>
  </conditionalFormatting>
  <conditionalFormatting sqref="N52">
    <cfRule type="cellIs" dxfId="1" priority="2" operator="greaterThan">
      <formula>(N6*8)/92</formula>
    </cfRule>
  </conditionalFormatting>
  <dataValidations disablePrompts="1" count="2">
    <dataValidation type="decimal" operator="lessThanOrEqual" allowBlank="1" showInputMessage="1" showErrorMessage="1" errorTitle="Import superior a la factura" error="L'import introduït es superior a l'import de la factura_x000a_" sqref="N14:N17 N33 N41 N61 N69 N76:N77">
      <formula1>#REF!</formula1>
    </dataValidation>
    <dataValidation type="decimal" operator="lessThanOrEqual" allowBlank="1" showInputMessage="1" showErrorMessage="1" errorTitle="Import superior a la factura" error="L'import introduït es superior a l'import de la factura_x000a_" sqref="N42 N18 N78 N34 N62 N70">
      <formula1>L18</formula1>
    </dataValidation>
  </dataValidations>
  <pageMargins left="0.7" right="0.7" top="0.75" bottom="0.75" header="0.3" footer="0.3"/>
  <pageSetup paperSize="9"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80" zoomScaleNormal="80" workbookViewId="0">
      <selection activeCell="G14" sqref="G14:G17"/>
    </sheetView>
  </sheetViews>
  <sheetFormatPr baseColWidth="10" defaultRowHeight="15" x14ac:dyDescent="0.25"/>
  <cols>
    <col min="1" max="1" width="7.42578125" style="24" customWidth="1"/>
    <col min="2" max="2" width="44.85546875" style="24" customWidth="1"/>
    <col min="3" max="3" width="21" style="24" customWidth="1"/>
    <col min="4" max="4" width="35.42578125" style="24" customWidth="1"/>
    <col min="5" max="5" width="21.7109375" style="53" customWidth="1"/>
    <col min="6" max="6" width="16.7109375" style="53" customWidth="1"/>
    <col min="7" max="7" width="49.42578125" style="53" customWidth="1"/>
    <col min="8" max="8" width="0.140625" style="24" customWidth="1"/>
    <col min="9" max="9" width="11.42578125" style="24" hidden="1" customWidth="1"/>
    <col min="10" max="10" width="0.140625" style="24" hidden="1" customWidth="1"/>
    <col min="11" max="11" width="22.85546875" style="24" customWidth="1"/>
    <col min="12" max="12" width="11.42578125" style="24"/>
    <col min="13" max="13" width="10.85546875" style="24" customWidth="1"/>
  </cols>
  <sheetData>
    <row r="1" spans="1:13" ht="49.5" customHeight="1" thickBot="1" x14ac:dyDescent="0.3">
      <c r="A1" s="346"/>
      <c r="B1" s="347"/>
      <c r="C1" s="339" t="s">
        <v>109</v>
      </c>
      <c r="D1" s="340"/>
      <c r="E1" s="340"/>
      <c r="F1" s="340"/>
      <c r="G1" s="340"/>
      <c r="H1" s="340"/>
      <c r="I1" s="340"/>
      <c r="J1" s="340"/>
      <c r="K1" s="340"/>
      <c r="L1" s="340"/>
      <c r="M1" s="341"/>
    </row>
    <row r="2" spans="1:13" ht="23.25" customHeight="1" x14ac:dyDescent="0.25">
      <c r="A2" s="342" t="s">
        <v>63</v>
      </c>
      <c r="B2" s="343"/>
      <c r="C2" s="343"/>
      <c r="D2" s="343"/>
      <c r="E2" s="343"/>
      <c r="F2" s="343"/>
      <c r="G2" s="343"/>
      <c r="H2" s="343"/>
      <c r="I2" s="343"/>
      <c r="J2" s="343"/>
      <c r="K2" s="343"/>
      <c r="L2" s="343"/>
      <c r="M2" s="343"/>
    </row>
    <row r="3" spans="1:13" ht="36" customHeight="1" x14ac:dyDescent="0.25">
      <c r="A3" s="344" t="s">
        <v>47</v>
      </c>
      <c r="B3" s="344"/>
      <c r="C3" s="345">
        <f>'ENTITAT 1'!E3</f>
        <v>0</v>
      </c>
      <c r="D3" s="345"/>
      <c r="E3" s="345"/>
      <c r="F3" s="345"/>
      <c r="G3" s="345"/>
      <c r="H3" s="345"/>
      <c r="I3" s="345"/>
      <c r="J3" s="345"/>
      <c r="K3" s="345"/>
      <c r="L3" s="345"/>
      <c r="M3" s="345"/>
    </row>
    <row r="4" spans="1:13" ht="30.75" customHeight="1" x14ac:dyDescent="0.25">
      <c r="A4" s="344" t="s">
        <v>99</v>
      </c>
      <c r="B4" s="344"/>
      <c r="C4" s="345">
        <f>'ENTITAT 1'!E5</f>
        <v>0</v>
      </c>
      <c r="D4" s="345"/>
      <c r="E4" s="345"/>
      <c r="F4" s="345"/>
      <c r="G4" s="345"/>
      <c r="H4" s="345"/>
      <c r="I4" s="345"/>
      <c r="J4" s="345"/>
      <c r="K4" s="345"/>
      <c r="L4" s="345"/>
      <c r="M4" s="345"/>
    </row>
    <row r="5" spans="1:13" ht="32.25" customHeight="1" x14ac:dyDescent="0.25">
      <c r="A5" s="348" t="s">
        <v>22</v>
      </c>
      <c r="B5" s="348"/>
      <c r="C5" s="349">
        <f>'TOTAL AGRUPACIÓ'!E5</f>
        <v>0</v>
      </c>
      <c r="D5" s="350"/>
      <c r="E5" s="351" t="s">
        <v>93</v>
      </c>
      <c r="F5" s="352"/>
      <c r="G5" s="25">
        <f>'ENTITAT 1'!N6</f>
        <v>0</v>
      </c>
    </row>
    <row r="6" spans="1:13" ht="15.75" thickBot="1" x14ac:dyDescent="0.3">
      <c r="A6" s="353" t="s">
        <v>92</v>
      </c>
      <c r="B6" s="353"/>
      <c r="C6" s="353"/>
      <c r="D6" s="353"/>
      <c r="E6" s="353"/>
      <c r="F6" s="353"/>
      <c r="G6" s="354"/>
      <c r="H6" s="353"/>
      <c r="I6" s="353"/>
      <c r="J6" s="353"/>
      <c r="K6" s="354"/>
      <c r="L6" s="354"/>
      <c r="M6" s="354"/>
    </row>
    <row r="7" spans="1:13" x14ac:dyDescent="0.25">
      <c r="A7" s="355" t="s">
        <v>24</v>
      </c>
      <c r="B7" s="356" t="s">
        <v>116</v>
      </c>
      <c r="C7" s="357"/>
      <c r="D7" s="357"/>
      <c r="E7" s="358"/>
      <c r="F7" s="359" t="s">
        <v>25</v>
      </c>
      <c r="G7" s="360"/>
      <c r="H7" s="26"/>
      <c r="I7" s="26"/>
      <c r="J7" s="26"/>
      <c r="K7" s="362" t="s">
        <v>26</v>
      </c>
      <c r="L7" s="363"/>
      <c r="M7" s="309"/>
    </row>
    <row r="8" spans="1:13" ht="15.75" thickBot="1" x14ac:dyDescent="0.3">
      <c r="A8" s="355"/>
      <c r="B8" s="356"/>
      <c r="C8" s="357"/>
      <c r="D8" s="357"/>
      <c r="E8" s="358"/>
      <c r="F8" s="359"/>
      <c r="G8" s="361"/>
      <c r="H8" s="27"/>
      <c r="I8" s="27"/>
      <c r="J8" s="27"/>
      <c r="K8" s="364"/>
      <c r="L8" s="365"/>
      <c r="M8" s="366"/>
    </row>
    <row r="9" spans="1:13" ht="15.75" thickBot="1" x14ac:dyDescent="0.3">
      <c r="A9" s="270" t="s">
        <v>94</v>
      </c>
      <c r="B9" s="271"/>
      <c r="C9" s="271"/>
      <c r="D9" s="271"/>
      <c r="E9" s="271"/>
      <c r="F9" s="271"/>
      <c r="G9" s="290"/>
      <c r="H9" s="290"/>
      <c r="I9" s="290"/>
      <c r="J9" s="290"/>
      <c r="K9" s="290"/>
      <c r="L9" s="290"/>
      <c r="M9" s="367"/>
    </row>
    <row r="10" spans="1:13" ht="15.75" thickBot="1" x14ac:dyDescent="0.3">
      <c r="A10" s="28">
        <v>1</v>
      </c>
      <c r="B10" s="368"/>
      <c r="C10" s="368"/>
      <c r="D10" s="368"/>
      <c r="E10" s="368"/>
      <c r="F10" s="29"/>
      <c r="G10" s="30"/>
      <c r="H10" s="31"/>
      <c r="I10" s="31"/>
      <c r="J10" s="31"/>
      <c r="K10" s="369"/>
      <c r="L10" s="369"/>
      <c r="M10" s="370"/>
    </row>
    <row r="11" spans="1:13" ht="15.75" thickBot="1" x14ac:dyDescent="0.3">
      <c r="A11" s="371" t="s">
        <v>7</v>
      </c>
      <c r="B11" s="372"/>
      <c r="C11" s="372"/>
      <c r="D11" s="372"/>
      <c r="E11" s="373"/>
      <c r="F11" s="32">
        <f>SUM(F10:F10)</f>
        <v>0</v>
      </c>
      <c r="G11" s="33"/>
      <c r="H11" s="34"/>
      <c r="I11" s="34"/>
      <c r="J11" s="34"/>
      <c r="K11" s="374"/>
      <c r="L11" s="374"/>
      <c r="M11" s="375"/>
    </row>
    <row r="12" spans="1:13" ht="15.75" thickBot="1" x14ac:dyDescent="0.3">
      <c r="A12" s="270" t="s">
        <v>117</v>
      </c>
      <c r="B12" s="271"/>
      <c r="C12" s="271"/>
      <c r="D12" s="271"/>
      <c r="E12" s="271"/>
      <c r="F12" s="271"/>
      <c r="G12" s="271"/>
      <c r="H12" s="271"/>
      <c r="I12" s="271"/>
      <c r="J12" s="271"/>
      <c r="K12" s="271"/>
      <c r="L12" s="271"/>
      <c r="M12" s="272"/>
    </row>
    <row r="13" spans="1:13" x14ac:dyDescent="0.25">
      <c r="A13" s="35">
        <v>2</v>
      </c>
      <c r="B13" s="368"/>
      <c r="C13" s="368"/>
      <c r="D13" s="368"/>
      <c r="E13" s="368"/>
      <c r="F13" s="36"/>
      <c r="G13" s="37" t="s">
        <v>100</v>
      </c>
      <c r="H13" s="38"/>
      <c r="I13" s="38"/>
      <c r="J13" s="38"/>
      <c r="K13" s="379"/>
      <c r="L13" s="380"/>
      <c r="M13" s="381"/>
    </row>
    <row r="14" spans="1:13" x14ac:dyDescent="0.25">
      <c r="A14" s="35">
        <v>3</v>
      </c>
      <c r="B14" s="382"/>
      <c r="C14" s="383"/>
      <c r="D14" s="383"/>
      <c r="E14" s="384"/>
      <c r="F14" s="36"/>
      <c r="G14" s="37" t="s">
        <v>100</v>
      </c>
      <c r="H14" s="38"/>
      <c r="I14" s="38"/>
      <c r="J14" s="38"/>
      <c r="K14" s="385"/>
      <c r="L14" s="386"/>
      <c r="M14" s="387"/>
    </row>
    <row r="15" spans="1:13" x14ac:dyDescent="0.25">
      <c r="A15" s="35">
        <v>4</v>
      </c>
      <c r="B15" s="388"/>
      <c r="C15" s="388"/>
      <c r="D15" s="388"/>
      <c r="E15" s="388"/>
      <c r="F15" s="39"/>
      <c r="G15" s="37" t="s">
        <v>100</v>
      </c>
      <c r="H15" s="40"/>
      <c r="I15" s="40"/>
      <c r="J15" s="40"/>
      <c r="K15" s="385"/>
      <c r="L15" s="386"/>
      <c r="M15" s="387"/>
    </row>
    <row r="16" spans="1:13" x14ac:dyDescent="0.25">
      <c r="A16" s="35">
        <v>5</v>
      </c>
      <c r="B16" s="382"/>
      <c r="C16" s="383"/>
      <c r="D16" s="383"/>
      <c r="E16" s="384"/>
      <c r="F16" s="41"/>
      <c r="G16" s="37" t="s">
        <v>100</v>
      </c>
      <c r="H16" s="42"/>
      <c r="I16" s="42"/>
      <c r="J16" s="42"/>
      <c r="K16" s="389"/>
      <c r="L16" s="390"/>
      <c r="M16" s="391"/>
    </row>
    <row r="17" spans="1:13" ht="15.75" thickBot="1" x14ac:dyDescent="0.3">
      <c r="A17" s="35">
        <v>6</v>
      </c>
      <c r="B17" s="392"/>
      <c r="C17" s="392"/>
      <c r="D17" s="392"/>
      <c r="E17" s="392"/>
      <c r="F17" s="41"/>
      <c r="G17" s="37" t="s">
        <v>100</v>
      </c>
      <c r="H17" s="43"/>
      <c r="I17" s="43"/>
      <c r="J17" s="43"/>
      <c r="K17" s="393"/>
      <c r="L17" s="394"/>
      <c r="M17" s="395"/>
    </row>
    <row r="18" spans="1:13" ht="15.75" thickBot="1" x14ac:dyDescent="0.3">
      <c r="A18" s="371" t="s">
        <v>9</v>
      </c>
      <c r="B18" s="372"/>
      <c r="C18" s="372"/>
      <c r="D18" s="372"/>
      <c r="E18" s="373"/>
      <c r="F18" s="44">
        <f>SUM(F13:F17)</f>
        <v>0</v>
      </c>
      <c r="G18" s="45"/>
      <c r="H18" s="45"/>
      <c r="I18" s="45"/>
      <c r="J18" s="45"/>
      <c r="K18" s="45"/>
      <c r="L18" s="45"/>
      <c r="M18" s="45"/>
    </row>
    <row r="19" spans="1:13" ht="15.75" thickBot="1" x14ac:dyDescent="0.3">
      <c r="A19" s="376" t="s">
        <v>118</v>
      </c>
      <c r="B19" s="377"/>
      <c r="C19" s="377"/>
      <c r="D19" s="377"/>
      <c r="E19" s="377"/>
      <c r="F19" s="378"/>
      <c r="G19" s="378"/>
      <c r="H19" s="378"/>
      <c r="I19" s="378"/>
      <c r="J19" s="378"/>
      <c r="K19" s="378"/>
      <c r="L19" s="378"/>
      <c r="M19" s="378"/>
    </row>
    <row r="20" spans="1:13" x14ac:dyDescent="0.25">
      <c r="A20" s="35">
        <v>7</v>
      </c>
      <c r="B20" s="368"/>
      <c r="C20" s="368"/>
      <c r="D20" s="368"/>
      <c r="E20" s="368"/>
      <c r="F20" s="46"/>
      <c r="G20" s="396"/>
      <c r="K20" s="385"/>
      <c r="L20" s="386"/>
      <c r="M20" s="387"/>
    </row>
    <row r="21" spans="1:13" x14ac:dyDescent="0.25">
      <c r="A21" s="47">
        <v>8</v>
      </c>
      <c r="B21" s="388"/>
      <c r="C21" s="388"/>
      <c r="D21" s="388"/>
      <c r="E21" s="388"/>
      <c r="F21" s="48"/>
      <c r="G21" s="396"/>
      <c r="H21" s="49"/>
      <c r="I21" s="49"/>
      <c r="J21" s="49"/>
      <c r="K21" s="397"/>
      <c r="L21" s="398"/>
      <c r="M21" s="399"/>
    </row>
    <row r="22" spans="1:13" x14ac:dyDescent="0.25">
      <c r="A22" s="35">
        <v>9</v>
      </c>
      <c r="B22" s="382"/>
      <c r="C22" s="383"/>
      <c r="D22" s="383"/>
      <c r="E22" s="384"/>
      <c r="F22" s="50"/>
      <c r="G22" s="396"/>
      <c r="H22" s="49"/>
      <c r="I22" s="49"/>
      <c r="J22" s="49"/>
      <c r="K22" s="397"/>
      <c r="L22" s="398"/>
      <c r="M22" s="399"/>
    </row>
    <row r="23" spans="1:13" x14ac:dyDescent="0.25">
      <c r="A23" s="47">
        <v>10</v>
      </c>
      <c r="B23" s="382"/>
      <c r="C23" s="383"/>
      <c r="D23" s="383"/>
      <c r="E23" s="384"/>
      <c r="F23" s="50"/>
      <c r="G23" s="396"/>
      <c r="H23" s="49"/>
      <c r="I23" s="49"/>
      <c r="J23" s="49"/>
      <c r="K23" s="397"/>
      <c r="L23" s="398"/>
      <c r="M23" s="399"/>
    </row>
    <row r="24" spans="1:13" ht="15.75" thickBot="1" x14ac:dyDescent="0.3">
      <c r="A24" s="35">
        <v>11</v>
      </c>
      <c r="B24" s="392"/>
      <c r="C24" s="392"/>
      <c r="D24" s="392"/>
      <c r="E24" s="392"/>
      <c r="F24" s="50"/>
      <c r="G24" s="396"/>
      <c r="H24" s="49"/>
      <c r="I24" s="49"/>
      <c r="J24" s="49"/>
      <c r="K24" s="397"/>
      <c r="L24" s="398"/>
      <c r="M24" s="399"/>
    </row>
    <row r="25" spans="1:13" ht="15.75" thickBot="1" x14ac:dyDescent="0.3">
      <c r="A25" s="371" t="s">
        <v>10</v>
      </c>
      <c r="B25" s="372"/>
      <c r="C25" s="372"/>
      <c r="D25" s="372"/>
      <c r="E25" s="373"/>
      <c r="F25" s="44">
        <f>SUM(F20:F24)</f>
        <v>0</v>
      </c>
      <c r="G25" s="361"/>
      <c r="K25" s="400"/>
      <c r="L25" s="374"/>
      <c r="M25" s="375"/>
    </row>
    <row r="26" spans="1:13" ht="15.75" thickBot="1" x14ac:dyDescent="0.3">
      <c r="A26" s="270" t="s">
        <v>95</v>
      </c>
      <c r="B26" s="271"/>
      <c r="C26" s="271"/>
      <c r="D26" s="271"/>
      <c r="E26" s="271"/>
      <c r="F26" s="271"/>
      <c r="G26" s="378"/>
      <c r="H26" s="271"/>
      <c r="I26" s="271"/>
      <c r="J26" s="271"/>
      <c r="K26" s="271"/>
      <c r="L26" s="271"/>
      <c r="M26" s="272"/>
    </row>
    <row r="27" spans="1:13" x14ac:dyDescent="0.25">
      <c r="A27" s="35">
        <v>12</v>
      </c>
      <c r="B27" s="368"/>
      <c r="C27" s="368"/>
      <c r="D27" s="368"/>
      <c r="E27" s="368"/>
      <c r="F27" s="46"/>
      <c r="G27" s="360"/>
      <c r="K27" s="401"/>
      <c r="L27" s="369"/>
      <c r="M27" s="370"/>
    </row>
    <row r="28" spans="1:13" x14ac:dyDescent="0.25">
      <c r="A28" s="35">
        <v>13</v>
      </c>
      <c r="B28" s="382"/>
      <c r="C28" s="383"/>
      <c r="D28" s="383"/>
      <c r="E28" s="384"/>
      <c r="F28" s="46"/>
      <c r="G28" s="396"/>
      <c r="K28" s="385"/>
      <c r="L28" s="386"/>
      <c r="M28" s="387"/>
    </row>
    <row r="29" spans="1:13" x14ac:dyDescent="0.25">
      <c r="A29" s="35">
        <v>14</v>
      </c>
      <c r="B29" s="382"/>
      <c r="C29" s="383"/>
      <c r="D29" s="383"/>
      <c r="E29" s="384"/>
      <c r="F29" s="46"/>
      <c r="G29" s="396"/>
      <c r="K29" s="385"/>
      <c r="L29" s="386"/>
      <c r="M29" s="387"/>
    </row>
    <row r="30" spans="1:13" x14ac:dyDescent="0.25">
      <c r="A30" s="47">
        <v>15</v>
      </c>
      <c r="B30" s="388"/>
      <c r="C30" s="388"/>
      <c r="D30" s="388"/>
      <c r="E30" s="388"/>
      <c r="F30" s="48"/>
      <c r="G30" s="396"/>
      <c r="H30" s="49"/>
      <c r="I30" s="49"/>
      <c r="J30" s="49"/>
      <c r="K30" s="407"/>
      <c r="L30" s="408"/>
      <c r="M30" s="409"/>
    </row>
    <row r="31" spans="1:13" ht="15.75" thickBot="1" x14ac:dyDescent="0.3">
      <c r="A31" s="51">
        <v>16</v>
      </c>
      <c r="B31" s="392"/>
      <c r="C31" s="392"/>
      <c r="D31" s="392"/>
      <c r="E31" s="392"/>
      <c r="F31" s="48"/>
      <c r="G31" s="396"/>
      <c r="H31" s="49"/>
      <c r="I31" s="49"/>
      <c r="J31" s="49"/>
      <c r="K31" s="397"/>
      <c r="L31" s="398"/>
      <c r="M31" s="399"/>
    </row>
    <row r="32" spans="1:13" ht="15.75" thickBot="1" x14ac:dyDescent="0.3">
      <c r="A32" s="410" t="s">
        <v>11</v>
      </c>
      <c r="B32" s="411"/>
      <c r="C32" s="411"/>
      <c r="D32" s="411"/>
      <c r="E32" s="412"/>
      <c r="F32" s="52">
        <f>SUM(F27:F31)</f>
        <v>0</v>
      </c>
      <c r="G32" s="361"/>
      <c r="K32" s="400"/>
      <c r="L32" s="374"/>
      <c r="M32" s="375"/>
    </row>
    <row r="33" spans="1:13" ht="15.75" thickBot="1" x14ac:dyDescent="0.3">
      <c r="A33" s="402" t="s">
        <v>27</v>
      </c>
      <c r="B33" s="403"/>
      <c r="C33" s="403"/>
      <c r="D33" s="403"/>
      <c r="E33" s="404"/>
      <c r="F33" s="405">
        <f>F11+F18+F25+F32</f>
        <v>0</v>
      </c>
      <c r="G33" s="406"/>
      <c r="K33" s="49"/>
      <c r="L33" s="49"/>
      <c r="M33" s="49"/>
    </row>
  </sheetData>
  <sheetProtection algorithmName="SHA-512" hashValue="hH6VY3O2XZekKHhGVPQQLlTXjs3SR6xa4UgWJ5JnInNHnphPVqOE/TQpDZ59Zw3Dg746qKoRwinz5ogh9PwbRQ==" saltValue="Xhc5StLhHqkJv/9d23RqdA==" spinCount="100000" sheet="1" objects="1" scenarios="1" insertRows="0"/>
  <mergeCells count="63">
    <mergeCell ref="A33:E33"/>
    <mergeCell ref="F33:G33"/>
    <mergeCell ref="K29:M29"/>
    <mergeCell ref="B30:E30"/>
    <mergeCell ref="K30:M30"/>
    <mergeCell ref="B31:E31"/>
    <mergeCell ref="K31:M31"/>
    <mergeCell ref="A32:E32"/>
    <mergeCell ref="K32:M32"/>
    <mergeCell ref="A26:M26"/>
    <mergeCell ref="B27:E27"/>
    <mergeCell ref="G27:G32"/>
    <mergeCell ref="K27:M27"/>
    <mergeCell ref="B28:E28"/>
    <mergeCell ref="K28:M28"/>
    <mergeCell ref="B29:E29"/>
    <mergeCell ref="B20:E20"/>
    <mergeCell ref="G20:G25"/>
    <mergeCell ref="K20:M20"/>
    <mergeCell ref="B21:E21"/>
    <mergeCell ref="K21:M21"/>
    <mergeCell ref="B22:E22"/>
    <mergeCell ref="K22:M22"/>
    <mergeCell ref="B23:E23"/>
    <mergeCell ref="K23:M23"/>
    <mergeCell ref="B24:E24"/>
    <mergeCell ref="K24:M24"/>
    <mergeCell ref="A25:E25"/>
    <mergeCell ref="K25:M25"/>
    <mergeCell ref="A19:M19"/>
    <mergeCell ref="B13:E13"/>
    <mergeCell ref="K13:M13"/>
    <mergeCell ref="B14:E14"/>
    <mergeCell ref="K14:M14"/>
    <mergeCell ref="B15:E15"/>
    <mergeCell ref="K15:M15"/>
    <mergeCell ref="B16:E16"/>
    <mergeCell ref="K16:M16"/>
    <mergeCell ref="B17:E17"/>
    <mergeCell ref="K17:M17"/>
    <mergeCell ref="A18:E18"/>
    <mergeCell ref="A12:M12"/>
    <mergeCell ref="A5:B5"/>
    <mergeCell ref="C5:D5"/>
    <mergeCell ref="E5:F5"/>
    <mergeCell ref="A6:M6"/>
    <mergeCell ref="A7:A8"/>
    <mergeCell ref="B7:E8"/>
    <mergeCell ref="F7:F8"/>
    <mergeCell ref="G7:G8"/>
    <mergeCell ref="K7:M8"/>
    <mergeCell ref="A9:M9"/>
    <mergeCell ref="B10:E10"/>
    <mergeCell ref="K10:M10"/>
    <mergeCell ref="A11:E11"/>
    <mergeCell ref="K11:M11"/>
    <mergeCell ref="C1:M1"/>
    <mergeCell ref="A2:M2"/>
    <mergeCell ref="A3:B3"/>
    <mergeCell ref="C3:M3"/>
    <mergeCell ref="A4:B4"/>
    <mergeCell ref="C4:M4"/>
    <mergeCell ref="A1:B1"/>
  </mergeCells>
  <pageMargins left="0.7" right="0.7"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INSTRUCCIONS </vt:lpstr>
      <vt:lpstr>ENTITAT 1</vt:lpstr>
      <vt:lpstr>ENTITAT 2</vt:lpstr>
      <vt:lpstr>ENTITAT 3</vt:lpstr>
      <vt:lpstr>ENTITAT 4</vt:lpstr>
      <vt:lpstr>ENTITAT 5</vt:lpstr>
      <vt:lpstr>ENTITAT 6</vt:lpstr>
      <vt:lpstr>TOTAL AGRUPACIÓ</vt:lpstr>
      <vt:lpstr>INGRESSOS</vt:lpstr>
      <vt:lpstr>BALANÇ</vt:lpstr>
      <vt:lpstr>PD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2025-06-27T12:25:42Z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DOCUMENT_1_20250008624762</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8695261</vt:lpwstr>
  </property>
  <property fmtid="{D5CDD505-2E9C-101B-9397-08002B2CF9AE}" pid="7" name="DISidcName">
    <vt:lpwstr>sucm1</vt:lpwstr>
  </property>
  <property fmtid="{D5CDD505-2E9C-101B-9397-08002B2CF9AE}" pid="8" name="DISTaskPaneUrl">
    <vt:lpwstr>http://sucm1.aytoval.es:8081/cs/idcplg?IdcService=DESKTOP_DOC_INFO&amp;dDocName=DOCUMENT_1_20250008624762&amp;dID=8695261&amp;ClientControlled=DocMan,taskpane&amp;coreContentOnly=1</vt:lpwstr>
  </property>
</Properties>
</file>