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codeName="ThisWorkbook" defaultThemeVersion="124226"/>
  <mc:AlternateContent xmlns:mc="http://schemas.openxmlformats.org/markup-compatibility/2006">
    <mc:Choice Requires="x15">
      <x15ac:absPath xmlns:x15ac="http://schemas.microsoft.com/office/spreadsheetml/2010/11/ac" url="/Users/u74079/Desktop/"/>
    </mc:Choice>
  </mc:AlternateContent>
  <xr:revisionPtr revIDLastSave="0" documentId="8_{202C90EF-22D0-D747-AC0E-F3C56BA9EFC6}" xr6:coauthVersionLast="47" xr6:coauthVersionMax="47" xr10:uidLastSave="{00000000-0000-0000-0000-000000000000}"/>
  <workbookProtection workbookAlgorithmName="SHA-512" workbookHashValue="2/5LLR04gOd50iJjMw/B1dRo1zyxiCGIrIRn2hAMLHrAntXPt9T2O0qVGi3Fq2D80yR1nmi2l1o5nQ5Ue6ZBFQ==" workbookSaltValue="qtOqo4yuXem/taOpIvtZhA==" workbookSpinCount="100000" lockStructure="1"/>
  <bookViews>
    <workbookView xWindow="1480" yWindow="500" windowWidth="32140" windowHeight="21000" xr2:uid="{00000000-000D-0000-FFFF-FFFF00000000}"/>
  </bookViews>
  <sheets>
    <sheet name="GASTOS" sheetId="4" r:id="rId1"/>
    <sheet name="INGRESOS" sheetId="5" r:id="rId2"/>
    <sheet name="BALANCE" sheetId="7" r:id="rId3"/>
    <sheet name="PD" sheetId="8" r:id="rId4"/>
  </sheets>
  <definedNames>
    <definedName name="_xlnm.Print_Area" localSheetId="2">BALANCE!$A$1:$K$20</definedName>
    <definedName name="_xlnm.Print_Area" localSheetId="0">GASTOS!$A$1:$N$91</definedName>
    <definedName name="_xlnm.Print_Area" localSheetId="1">INGRESOS!$A$1:$M$33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4" i="5" l="1"/>
  <c r="C4" i="7" s="1"/>
  <c r="C3" i="5"/>
  <c r="C3" i="7" s="1"/>
  <c r="F32" i="5" l="1"/>
  <c r="M52" i="4"/>
  <c r="C12" i="7" s="1"/>
  <c r="F11" i="5" l="1"/>
  <c r="F18" i="5"/>
  <c r="F9" i="7" s="1"/>
  <c r="F25" i="5"/>
  <c r="F10" i="7" s="1"/>
  <c r="F11" i="7"/>
  <c r="A80" i="4"/>
  <c r="L66" i="4"/>
  <c r="L70" i="4"/>
  <c r="L71" i="4"/>
  <c r="G5" i="5"/>
  <c r="L14" i="4"/>
  <c r="L17" i="4"/>
  <c r="L26" i="4"/>
  <c r="L34" i="4"/>
  <c r="L35" i="4"/>
  <c r="L77" i="4"/>
  <c r="L78" i="4"/>
  <c r="L74" i="4"/>
  <c r="F33" i="5" l="1"/>
  <c r="M79" i="4"/>
  <c r="M64" i="4"/>
  <c r="C13" i="7" s="1"/>
  <c r="M18" i="4"/>
  <c r="M44" i="4"/>
  <c r="C11" i="7" s="1"/>
  <c r="M28" i="4"/>
  <c r="C9" i="7" s="1"/>
  <c r="M36" i="4"/>
  <c r="C10" i="7" s="1"/>
  <c r="F8" i="7"/>
  <c r="F12" i="7" s="1"/>
  <c r="M8" i="4" l="1"/>
  <c r="N54" i="4" s="1"/>
  <c r="C15" i="7"/>
  <c r="C8" i="7"/>
  <c r="M72" i="4" l="1"/>
  <c r="C14" i="7" s="1"/>
  <c r="C16" i="7" s="1"/>
  <c r="D15" i="7" s="1"/>
  <c r="M54" i="4" l="1"/>
  <c r="M80" i="4"/>
  <c r="E5" i="4" s="1"/>
  <c r="C5" i="5" l="1"/>
  <c r="C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U18283</author>
  </authors>
  <commentList>
    <comment ref="M54" authorId="0" shapeId="0" xr:uid="{00000000-0006-0000-0000-000001000000}">
      <text>
        <r>
          <rPr>
            <b/>
            <sz val="9"/>
            <color indexed="81"/>
            <rFont val="Tahoma"/>
            <family val="2"/>
          </rPr>
          <t xml:space="preserve">En cas de superar el 8% establit aquesta casella es tornarà roja / </t>
        </r>
        <r>
          <rPr>
            <b/>
            <i/>
            <sz val="9"/>
            <color indexed="81"/>
            <rFont val="Tahoma"/>
            <family val="2"/>
          </rPr>
          <t>En caso de superar el 8% establecido esta casilla se volverá roja</t>
        </r>
        <r>
          <rPr>
            <b/>
            <sz val="9"/>
            <color indexed="81"/>
            <rFont val="Tahoma"/>
            <family val="2"/>
          </rPr>
          <t xml:space="preserve">
</t>
        </r>
      </text>
    </comment>
  </commentList>
</comments>
</file>

<file path=xl/sharedStrings.xml><?xml version="1.0" encoding="utf-8"?>
<sst xmlns="http://schemas.openxmlformats.org/spreadsheetml/2006/main" count="93" uniqueCount="83">
  <si>
    <t xml:space="preserve">Nº Resolución y fecha: </t>
  </si>
  <si>
    <t>…</t>
  </si>
  <si>
    <t xml:space="preserve">Nº Resolució i data: </t>
  </si>
  <si>
    <t>Subtotal B:</t>
  </si>
  <si>
    <t>Subtotal C:</t>
  </si>
  <si>
    <t>Subtotal D:</t>
  </si>
  <si>
    <t>Subtotal E:</t>
  </si>
  <si>
    <t>Subtotal A:</t>
  </si>
  <si>
    <r>
      <t xml:space="preserve">Import de la subvenció sol·licitada/
</t>
    </r>
    <r>
      <rPr>
        <b/>
        <i/>
        <sz val="10"/>
        <color indexed="8"/>
        <rFont val="Arial"/>
        <family val="2"/>
      </rPr>
      <t>Importe de la subvención solicitada:</t>
    </r>
  </si>
  <si>
    <r>
      <t xml:space="preserve">RESUM DE DESPESES DEL PROJECTE/ </t>
    </r>
    <r>
      <rPr>
        <b/>
        <i/>
        <sz val="11.5"/>
        <rFont val="Arial"/>
        <family val="2"/>
      </rPr>
      <t>RESUMEN DE GASTOS DEL PROYECTO</t>
    </r>
  </si>
  <si>
    <r>
      <t xml:space="preserve">RESUM D'INGRESSOS DEL PROJECTE/ </t>
    </r>
    <r>
      <rPr>
        <b/>
        <i/>
        <sz val="11.5"/>
        <rFont val="Arial"/>
        <family val="2"/>
      </rPr>
      <t>RESUMEN DE INGRESOS DEL PROYECTO</t>
    </r>
  </si>
  <si>
    <r>
      <t xml:space="preserve">Concepte de despesa 
</t>
    </r>
    <r>
      <rPr>
        <b/>
        <i/>
        <sz val="10"/>
        <color theme="0"/>
        <rFont val="Arial"/>
        <family val="2"/>
      </rPr>
      <t>Concepto de gasto</t>
    </r>
  </si>
  <si>
    <r>
      <t xml:space="preserve">Import efectiu
</t>
    </r>
    <r>
      <rPr>
        <b/>
        <i/>
        <sz val="10"/>
        <color theme="0"/>
        <rFont val="Arial"/>
        <family val="2"/>
      </rPr>
      <t>Importe efectivo</t>
    </r>
  </si>
  <si>
    <r>
      <t xml:space="preserve">Concepte d'ingrés
</t>
    </r>
    <r>
      <rPr>
        <b/>
        <i/>
        <sz val="10"/>
        <color theme="0"/>
        <rFont val="Arial"/>
        <family val="2"/>
      </rPr>
      <t>Concepto de ingreso</t>
    </r>
  </si>
  <si>
    <r>
      <t xml:space="preserve">Import
</t>
    </r>
    <r>
      <rPr>
        <b/>
        <i/>
        <sz val="10"/>
        <color theme="0"/>
        <rFont val="Arial"/>
        <family val="2"/>
      </rPr>
      <t>Importe</t>
    </r>
  </si>
  <si>
    <r>
      <t xml:space="preserve">TOTAL DESPESES / </t>
    </r>
    <r>
      <rPr>
        <b/>
        <i/>
        <sz val="10"/>
        <color indexed="8"/>
        <rFont val="Arial"/>
        <family val="2"/>
      </rPr>
      <t>TOTAL GASTOS:</t>
    </r>
  </si>
  <si>
    <r>
      <t xml:space="preserve">DESCRIPCIÓ DEL CONCEPTE D'INGRÉS (del qual és formal acreedora la sol·licitant)/
</t>
    </r>
    <r>
      <rPr>
        <b/>
        <i/>
        <sz val="11"/>
        <color theme="0"/>
        <rFont val="Arial"/>
        <family val="2"/>
      </rPr>
      <t>DESCRIPCIÓN DEL CONCEPTO DE INGRESO (del que es formal acredora la solicitante)</t>
    </r>
  </si>
  <si>
    <r>
      <t xml:space="preserve">Import 
</t>
    </r>
    <r>
      <rPr>
        <b/>
        <i/>
        <sz val="10"/>
        <color theme="0"/>
        <rFont val="Arial"/>
        <family val="2"/>
      </rPr>
      <t xml:space="preserve">Importe </t>
    </r>
  </si>
  <si>
    <r>
      <rPr>
        <b/>
        <sz val="7.5"/>
        <rFont val="Arial"/>
        <family val="2"/>
      </rPr>
      <t>(1) PROTECCIÓ DE DADES PERSONALS</t>
    </r>
    <r>
      <rPr>
        <sz val="7.5"/>
        <rFont val="Arial"/>
        <family val="2"/>
      </rPr>
      <t>. Les dades facilitades per vosté en este formulari seran tractades per l’Ajuntament de València, en qualitat de responsable, per a la finalitat indicada en esta documentació i, sobre la base del que disposa el Reglament general de protecció de dades (UE) 2016/679, vosté podrà exercitar els drets d’accés, rectificació, supressió i altres contemplats en el reglament esmentat, conforme s'explica en la informació addicional. Pot consultar informació addicional sobre protecció de dades al final del document.</t>
    </r>
  </si>
  <si>
    <r>
      <rPr>
        <b/>
        <i/>
        <sz val="7.5"/>
        <rFont val="Arial"/>
        <family val="2"/>
      </rPr>
      <t>PROTECCIÓN DE DATOS PERSONALES.</t>
    </r>
    <r>
      <rPr>
        <sz val="7.5"/>
        <rFont val="Arial"/>
        <family val="2"/>
      </rPr>
      <t xml:space="preserve"> </t>
    </r>
    <r>
      <rPr>
        <i/>
        <sz val="7.5"/>
        <rFont val="Arial"/>
        <family val="2"/>
      </rPr>
      <t>Los datos facilitados por usted en este formulario serán tratados por el Ayuntamiento de València, en calidad de responsable, para la finalidad indicada en esta documentación y, sobre la base de lo dispuesto en el Reglamento General de Protección de Datos (UE) 2016/679, usted podrá ejercitar los derechos de acceso, rectificación, supresión y otros contemplados en el citado reglamento, conforme se explica en la información adicional. puede consultar información adicional sobre protección de datos al final de este documento.</t>
    </r>
  </si>
  <si>
    <r>
      <t xml:space="preserve">Comentaris/Observacions
</t>
    </r>
    <r>
      <rPr>
        <b/>
        <i/>
        <sz val="9"/>
        <color theme="0"/>
        <rFont val="Arial"/>
        <family val="2"/>
      </rPr>
      <t>Comentarios/Observaciones</t>
    </r>
  </si>
  <si>
    <r>
      <t xml:space="preserve">comentaris/ observacions
</t>
    </r>
    <r>
      <rPr>
        <b/>
        <i/>
        <sz val="10"/>
        <color theme="0"/>
        <rFont val="Arial"/>
        <family val="2"/>
      </rPr>
      <t>comentarios/ observaciones</t>
    </r>
  </si>
  <si>
    <t>Numeració ÚNICA (correlativa)</t>
  </si>
  <si>
    <r>
      <t xml:space="preserve">Import total de despeses efectives del projecte
</t>
    </r>
    <r>
      <rPr>
        <b/>
        <i/>
        <sz val="10"/>
        <color indexed="8"/>
        <rFont val="Arial"/>
        <family val="2"/>
      </rPr>
      <t>Importe total de gastos efectivos del proyecto:</t>
    </r>
  </si>
  <si>
    <r>
      <t xml:space="preserve">Import total de les despeses/ </t>
    </r>
    <r>
      <rPr>
        <b/>
        <i/>
        <sz val="11"/>
        <color indexed="8"/>
        <rFont val="Arial"/>
        <family val="2"/>
      </rPr>
      <t>Importe total de los gastos:</t>
    </r>
  </si>
  <si>
    <r>
      <t xml:space="preserve">Entitat sol·licitant/ </t>
    </r>
    <r>
      <rPr>
        <b/>
        <i/>
        <sz val="11"/>
        <color indexed="8"/>
        <rFont val="Arial"/>
        <family val="2"/>
      </rPr>
      <t>Entidad solicitante:</t>
    </r>
  </si>
  <si>
    <t>H. Despeses en administració, seu social i/o dependències no estrictament esportives</t>
  </si>
  <si>
    <r>
      <rPr>
        <b/>
        <sz val="14"/>
        <color indexed="8"/>
        <rFont val="Arial"/>
        <family val="2"/>
      </rPr>
      <t xml:space="preserve">FULL 1/3 - DESPESES / </t>
    </r>
    <r>
      <rPr>
        <b/>
        <i/>
        <sz val="14"/>
        <color indexed="8"/>
        <rFont val="Arial"/>
        <family val="2"/>
      </rPr>
      <t xml:space="preserve">HOJA 1/3 - GASTOS </t>
    </r>
  </si>
  <si>
    <r>
      <rPr>
        <b/>
        <sz val="14"/>
        <color indexed="8"/>
        <rFont val="Arial"/>
        <family val="2"/>
      </rPr>
      <t xml:space="preserve">FULL 2/3 - INGRESSOS/ </t>
    </r>
    <r>
      <rPr>
        <b/>
        <i/>
        <sz val="14"/>
        <color indexed="8"/>
        <rFont val="Arial"/>
        <family val="2"/>
      </rPr>
      <t xml:space="preserve">HOJA 2/3 - INGRESOS </t>
    </r>
  </si>
  <si>
    <r>
      <rPr>
        <b/>
        <sz val="14"/>
        <color indexed="8"/>
        <rFont val="Arial"/>
        <family val="2"/>
      </rPr>
      <t xml:space="preserve">FULL 3/3 - BALANÇ / </t>
    </r>
    <r>
      <rPr>
        <b/>
        <i/>
        <sz val="14"/>
        <color indexed="8"/>
        <rFont val="Arial"/>
        <family val="2"/>
      </rPr>
      <t>HOJA 3/3 - BALANCE</t>
    </r>
  </si>
  <si>
    <r>
      <t xml:space="preserve">IMPORT MÀXIM DE LES DESPESES INDIRECTES (8%)/
</t>
    </r>
    <r>
      <rPr>
        <b/>
        <i/>
        <sz val="8"/>
        <rFont val="Arial"/>
        <family val="2"/>
      </rPr>
      <t xml:space="preserve"> IMPORTE MÁXIMO DE LOS GASTOS INDIRECTOS (8%):</t>
    </r>
  </si>
  <si>
    <r>
      <t>C. Rendiments íntegres del treball</t>
    </r>
    <r>
      <rPr>
        <sz val="10"/>
        <color indexed="8"/>
        <rFont val="Arial"/>
        <family val="2"/>
      </rPr>
      <t xml:space="preserve"> (dineraris i en espècie)
     </t>
    </r>
    <r>
      <rPr>
        <b/>
        <i/>
        <sz val="10"/>
        <color indexed="8"/>
        <rFont val="Arial"/>
        <family val="2"/>
      </rPr>
      <t xml:space="preserve">Rendimientos íntegros del trabajo </t>
    </r>
    <r>
      <rPr>
        <i/>
        <sz val="10"/>
        <color indexed="8"/>
        <rFont val="Arial"/>
        <family val="2"/>
      </rPr>
      <t>(dinerarios y en especie)</t>
    </r>
  </si>
  <si>
    <r>
      <t xml:space="preserve">NOM </t>
    </r>
    <r>
      <rPr>
        <sz val="11"/>
        <color indexed="8"/>
        <rFont val="Arial"/>
        <family val="2"/>
      </rPr>
      <t>del projecte:</t>
    </r>
    <r>
      <rPr>
        <b/>
        <sz val="11"/>
        <color indexed="8"/>
        <rFont val="Arial"/>
        <family val="2"/>
      </rPr>
      <t xml:space="preserve">
</t>
    </r>
    <r>
      <rPr>
        <b/>
        <i/>
        <sz val="11"/>
        <color indexed="8"/>
        <rFont val="Arial"/>
        <family val="2"/>
      </rPr>
      <t xml:space="preserve">NOMBRE </t>
    </r>
    <r>
      <rPr>
        <i/>
        <sz val="11"/>
        <color indexed="8"/>
        <rFont val="Arial"/>
        <family val="2"/>
      </rPr>
      <t>del proyecto:</t>
    </r>
  </si>
  <si>
    <r>
      <t xml:space="preserve">Nom de l'entitat sol·licitant:
</t>
    </r>
    <r>
      <rPr>
        <b/>
        <i/>
        <sz val="11"/>
        <color indexed="8"/>
        <rFont val="Arial"/>
        <family val="2"/>
      </rPr>
      <t>Nombre de la entidad solicitante:</t>
    </r>
  </si>
  <si>
    <r>
      <t xml:space="preserve">B. Contractació de servicis, incloent-hi els prestats per empresaris autònoms (lloguers, restauració, allotjament, manteniment, transport, seguretat, difusió, sanitaris..)
     </t>
    </r>
    <r>
      <rPr>
        <b/>
        <i/>
        <sz val="11"/>
        <color indexed="8"/>
        <rFont val="Arial"/>
        <family val="2"/>
      </rPr>
      <t>Contratación de servicios, incluyendo los prestados por empresarios autónomos (alquileres, restauración, alojamiento, mantenimiento, transporte, seguridad, difusión, sanitarios..)</t>
    </r>
  </si>
  <si>
    <r>
      <t>D. Pagaments de rendes del treball a persones no asalariades</t>
    </r>
    <r>
      <rPr>
        <sz val="11"/>
        <color indexed="8"/>
        <rFont val="Arial"/>
        <family val="2"/>
      </rPr>
      <t xml:space="preserve"> (model 111 AEAT)</t>
    </r>
    <r>
      <rPr>
        <b/>
        <sz val="11"/>
        <color indexed="8"/>
        <rFont val="Arial"/>
        <family val="2"/>
      </rPr>
      <t xml:space="preserve">/ </t>
    </r>
    <r>
      <rPr>
        <b/>
        <i/>
        <sz val="11"/>
        <color indexed="8"/>
        <rFont val="Arial"/>
        <family val="2"/>
      </rPr>
      <t xml:space="preserve">Pagos por rentas del trabajo a personas no asalariadas </t>
    </r>
    <r>
      <rPr>
        <i/>
        <sz val="11"/>
        <color indexed="8"/>
        <rFont val="Arial"/>
        <family val="2"/>
      </rPr>
      <t>(modelo 111 AEAT)</t>
    </r>
  </si>
  <si>
    <r>
      <t xml:space="preserve">PRESSUPOST DE PROJECTE SOTMÉS A SUBVENCIÓ
</t>
    </r>
    <r>
      <rPr>
        <i/>
        <sz val="13"/>
        <color indexed="8"/>
        <rFont val="Arial"/>
        <family val="2"/>
      </rPr>
      <t>PRESUPUESTO DE PROYECTO PRESENTADO A SUBVENCIÓN</t>
    </r>
  </si>
  <si>
    <t>C. Rendiments íntegres del treball (tant dineraris com en espècie) percebuts pel personal laboral (amb nòmina)/ Rendimientos íntegros del trabajo (tanto dinerarios como en especie) percibidos por el personal laboral (con nómina).</t>
  </si>
  <si>
    <r>
      <t xml:space="preserve"> Sol·licitant
S</t>
    </r>
    <r>
      <rPr>
        <b/>
        <i/>
        <sz val="10"/>
        <color indexed="8"/>
        <rFont val="Arial"/>
        <family val="2"/>
      </rPr>
      <t>olicitante:</t>
    </r>
  </si>
  <si>
    <r>
      <t xml:space="preserve">Nom del projecte
</t>
    </r>
    <r>
      <rPr>
        <i/>
        <sz val="10"/>
        <color indexed="8"/>
        <rFont val="Arial"/>
        <family val="2"/>
      </rPr>
      <t>Nombre del proyecto:</t>
    </r>
  </si>
  <si>
    <r>
      <t xml:space="preserve"> NOM del projecte/ </t>
    </r>
    <r>
      <rPr>
        <b/>
        <i/>
        <sz val="11"/>
        <color indexed="8"/>
        <rFont val="Arial"/>
        <family val="2"/>
      </rPr>
      <t>NOMBRE del proyecto:</t>
    </r>
  </si>
  <si>
    <r>
      <t xml:space="preserve">E. Compensació de despeses al personal voluntari </t>
    </r>
    <r>
      <rPr>
        <sz val="11"/>
        <color indexed="8"/>
        <rFont val="Arial"/>
        <family val="2"/>
      </rPr>
      <t>(només en aplicació´de l'accord de voluntariat signat per entitat inscrita en el Registre de Voluntariat)</t>
    </r>
    <r>
      <rPr>
        <b/>
        <sz val="11"/>
        <color indexed="8"/>
        <rFont val="Arial"/>
        <family val="2"/>
      </rPr>
      <t xml:space="preserve">
 </t>
    </r>
    <r>
      <rPr>
        <b/>
        <i/>
        <sz val="11"/>
        <color indexed="8"/>
        <rFont val="Arial"/>
        <family val="2"/>
      </rPr>
      <t xml:space="preserve">  Compensación de gastos al personal voluntario</t>
    </r>
    <r>
      <rPr>
        <i/>
        <sz val="11"/>
        <color indexed="8"/>
        <rFont val="Arial"/>
        <family val="2"/>
      </rPr>
      <t xml:space="preserve"> (sólo en aplicación del acuerdo de voluntariado firmado por entidad inscrita en el Registro de Voluntariado)</t>
    </r>
  </si>
  <si>
    <r>
      <t xml:space="preserve">Total concepte/
</t>
    </r>
    <r>
      <rPr>
        <i/>
        <sz val="8"/>
        <rFont val="Arial"/>
        <family val="2"/>
      </rPr>
      <t>Total concepto</t>
    </r>
  </si>
  <si>
    <t>Subtotal F:</t>
  </si>
  <si>
    <r>
      <t xml:space="preserve">F. Pòlisses d'assegurança, gestoria, assessoria jurídica i financera, despeses notarials, registrals, pericials.. </t>
    </r>
    <r>
      <rPr>
        <sz val="11"/>
        <color indexed="8"/>
        <rFont val="Arial"/>
        <family val="2"/>
      </rPr>
      <t xml:space="preserve"> (Reflectint el % d'imputació en el cas de despeses prorratejables)</t>
    </r>
    <r>
      <rPr>
        <b/>
        <sz val="11"/>
        <color indexed="8"/>
        <rFont val="Arial"/>
        <family val="2"/>
      </rPr>
      <t xml:space="preserve">
</t>
    </r>
    <r>
      <rPr>
        <b/>
        <i/>
        <sz val="11"/>
        <color indexed="8"/>
        <rFont val="Arial"/>
        <family val="2"/>
      </rPr>
      <t xml:space="preserve">     Pólizas de seguro, gestoría, asesoría jurídica y financiera, gastos notariales, registrales, periciales.. </t>
    </r>
    <r>
      <rPr>
        <i/>
        <sz val="11"/>
        <color indexed="8"/>
        <rFont val="Arial"/>
        <family val="2"/>
      </rPr>
      <t xml:space="preserve">(Reflejando el % de imputación en el caso de gastos prorrateables)   </t>
    </r>
  </si>
  <si>
    <r>
      <t xml:space="preserve">G. Despeses en administració i/o dependències no directament destinades al públic usuari </t>
    </r>
    <r>
      <rPr>
        <sz val="11"/>
        <color indexed="8"/>
        <rFont val="Arial"/>
        <family val="2"/>
      </rPr>
      <t>(lloguer, material i retribucions del personal d'oficina, neteja, manteniment, subministraments...)</t>
    </r>
    <r>
      <rPr>
        <b/>
        <sz val="11"/>
        <color indexed="8"/>
        <rFont val="Arial"/>
        <family val="2"/>
      </rPr>
      <t xml:space="preserve">
</t>
    </r>
    <r>
      <rPr>
        <b/>
        <i/>
        <sz val="11"/>
        <color indexed="8"/>
        <rFont val="Arial"/>
        <family val="2"/>
      </rPr>
      <t xml:space="preserve">     Gastos en administración y/o dependencias no directamente destinadas al público usuario </t>
    </r>
    <r>
      <rPr>
        <i/>
        <sz val="11"/>
        <color indexed="8"/>
        <rFont val="Arial"/>
        <family val="2"/>
      </rPr>
      <t>(alquiler, material y retribuciones del personal de oficina, limpieza, mantenimiento, suministros...)</t>
    </r>
  </si>
  <si>
    <r>
      <t>H. Altres despeses indirectes</t>
    </r>
    <r>
      <rPr>
        <sz val="11"/>
        <color indexed="8"/>
        <rFont val="Arial"/>
        <family val="2"/>
      </rPr>
      <t xml:space="preserve"> (cal especificar-les) </t>
    </r>
    <r>
      <rPr>
        <b/>
        <sz val="11"/>
        <color indexed="8"/>
        <rFont val="Arial"/>
        <family val="2"/>
      </rPr>
      <t xml:space="preserve">/ </t>
    </r>
    <r>
      <rPr>
        <b/>
        <i/>
        <sz val="11"/>
        <color indexed="8"/>
        <rFont val="Arial"/>
        <family val="2"/>
      </rPr>
      <t xml:space="preserve">Otros gastos indirectos </t>
    </r>
    <r>
      <rPr>
        <i/>
        <sz val="11"/>
        <color indexed="8"/>
        <rFont val="Arial"/>
        <family val="2"/>
      </rPr>
      <t>(especificar)</t>
    </r>
  </si>
  <si>
    <t>Subtotal G:</t>
  </si>
  <si>
    <t>Subtotal H:</t>
  </si>
  <si>
    <r>
      <t xml:space="preserve">TOTAL DESPESES DEL PROJECTE/ </t>
    </r>
    <r>
      <rPr>
        <b/>
        <i/>
        <sz val="10"/>
        <color indexed="8"/>
        <rFont val="Arial"/>
        <family val="2"/>
      </rPr>
      <t>TOTAL GASTOS DEL PROYECTO</t>
    </r>
  </si>
  <si>
    <r>
      <rPr>
        <b/>
        <sz val="8"/>
        <rFont val="Arial"/>
        <family val="2"/>
      </rPr>
      <t>SUMATORI TOTAL DESPESES INDIRECTES</t>
    </r>
    <r>
      <rPr>
        <sz val="8"/>
        <rFont val="Arial"/>
        <family val="2"/>
      </rPr>
      <t xml:space="preserve">/
</t>
    </r>
    <r>
      <rPr>
        <i/>
        <sz val="8"/>
        <rFont val="Arial"/>
        <family val="2"/>
      </rPr>
      <t>Sumatorio total gastos indirectos:</t>
    </r>
  </si>
  <si>
    <r>
      <rPr>
        <b/>
        <sz val="7"/>
        <color indexed="8"/>
        <rFont val="Arial"/>
        <family val="2"/>
      </rPr>
      <t xml:space="preserve">NÚM. TOTAL DE CONCEPTES DE DESPESA
Nº </t>
    </r>
    <r>
      <rPr>
        <b/>
        <i/>
        <sz val="7"/>
        <color indexed="8"/>
        <rFont val="Arial"/>
        <family val="2"/>
      </rPr>
      <t>TOTAL DE CONCEPTOS DE GASTO</t>
    </r>
  </si>
  <si>
    <r>
      <t>Numeració ÚNICA (correlativa)
N</t>
    </r>
    <r>
      <rPr>
        <b/>
        <i/>
        <sz val="7"/>
        <color theme="0"/>
        <rFont val="Arial"/>
        <family val="2"/>
      </rPr>
      <t>umeración ÚNICA (correlativa)</t>
    </r>
  </si>
  <si>
    <r>
      <t xml:space="preserve">A. Adquisició de béns NO inventariables (material i equipaments fungibles/consumibles, alimentació, neteja..)/ </t>
    </r>
    <r>
      <rPr>
        <b/>
        <i/>
        <sz val="11"/>
        <color indexed="8"/>
        <rFont val="Arial"/>
        <family val="2"/>
      </rPr>
      <t>Adquisición de bienes NO inventariables (material y equipamientos fungibles/consumibles, alimentación, limpieza..)</t>
    </r>
  </si>
  <si>
    <r>
      <t xml:space="preserve">Import total de les despeses del projecte:
</t>
    </r>
    <r>
      <rPr>
        <b/>
        <i/>
        <sz val="11"/>
        <color indexed="8"/>
        <rFont val="Arial"/>
        <family val="2"/>
      </rPr>
      <t>Importe total de los gastos del proyecto:</t>
    </r>
  </si>
  <si>
    <r>
      <t xml:space="preserve">(En cas de necessitar files addicionals, en cada partida es poden inserir tantes com siguen necessàries/ </t>
    </r>
    <r>
      <rPr>
        <i/>
        <sz val="11"/>
        <color indexed="10"/>
        <rFont val="Arial"/>
        <family val="2"/>
      </rPr>
      <t>En caso de precisar filas adicionales, en cada partida se pueden insertar tantas como sean necesarias)</t>
    </r>
  </si>
  <si>
    <t xml:space="preserve">CONCEPTE DE DESPESA/
CONCEPTO DE GASTO </t>
  </si>
  <si>
    <r>
      <t xml:space="preserve">DESPESES INDIRECTES
</t>
    </r>
    <r>
      <rPr>
        <b/>
        <sz val="10"/>
        <color theme="0"/>
        <rFont val="Arial"/>
        <family val="2"/>
      </rPr>
      <t xml:space="preserve">
</t>
    </r>
    <r>
      <rPr>
        <sz val="9"/>
        <color theme="0"/>
        <rFont val="Arial"/>
        <family val="2"/>
      </rPr>
      <t xml:space="preserve">(NO directament vinculades al desenvolupament de l'activitat i/o NO indispensables per a la seua adequada preparació o execució). El seu import agregat no excedirà el 8 % del total de les despeses del proyecte/
</t>
    </r>
    <r>
      <rPr>
        <sz val="10"/>
        <color theme="0"/>
        <rFont val="Arial"/>
        <family val="2"/>
      </rPr>
      <t xml:space="preserve">(NO directamente vinculados al desarrollo </t>
    </r>
    <r>
      <rPr>
        <i/>
        <sz val="10"/>
        <color theme="0"/>
        <rFont val="Arial"/>
        <family val="2"/>
      </rPr>
      <t>de la actividad y/o NO indispensables para su adecuada preparación o ejecución). Su importe sumado no excederá del 8 % del total de los gastos del proyecto.</t>
    </r>
  </si>
  <si>
    <t xml:space="preserve">DESPESES DIRECTES (directament subvencionables)/
GASTOS DIRECTOS (directamente subvencionales) </t>
  </si>
  <si>
    <t>E. Compensació de despeses al personal voluntari (només en aplicació´de l'accord de voluntariat signat per entitat inscrita en el Registre de Voluntariat)</t>
  </si>
  <si>
    <t xml:space="preserve">   Compensación de gastos al personal voluntario (sólo en aplicación del acuerdo de voluntariado firmado por entidad inscrita en el Registro de Voluntariado)</t>
  </si>
  <si>
    <r>
      <t xml:space="preserve">BALANÇ INGRESSOS-DESPESES
</t>
    </r>
    <r>
      <rPr>
        <b/>
        <i/>
        <sz val="13"/>
        <rFont val="Arial"/>
        <family val="2"/>
      </rPr>
      <t>BALANCE INGRESOS-GASTOS:</t>
    </r>
  </si>
  <si>
    <r>
      <t>B. Ajudes al projecte sol·licitades/obtingudes d'altres Administracions Públiques/</t>
    </r>
    <r>
      <rPr>
        <i/>
        <sz val="10"/>
        <color indexed="8"/>
        <rFont val="Arial"/>
        <family val="2"/>
      </rPr>
      <t xml:space="preserve">Ayudas al proyecto solicitadas/obtenidas de otras Administraciones Públicas </t>
    </r>
  </si>
  <si>
    <r>
      <t xml:space="preserve">A. Import de la subvenció sol·licitada/ </t>
    </r>
    <r>
      <rPr>
        <i/>
        <sz val="10"/>
        <color indexed="8"/>
        <rFont val="Arial"/>
        <family val="2"/>
      </rPr>
      <t>Importe de la subvención solicitada</t>
    </r>
  </si>
  <si>
    <r>
      <t xml:space="preserve">Import de la subvenció sol·licitada:
</t>
    </r>
    <r>
      <rPr>
        <i/>
        <sz val="10"/>
        <color indexed="8"/>
        <rFont val="Arial"/>
        <family val="2"/>
      </rPr>
      <t>Importe de la subvención solicitada:</t>
    </r>
  </si>
  <si>
    <r>
      <t>A. Adquisició de béns NO inventariables</t>
    </r>
    <r>
      <rPr>
        <b/>
        <i/>
        <sz val="10"/>
        <color indexed="8"/>
        <rFont val="Arial"/>
        <family val="2"/>
      </rPr>
      <t xml:space="preserve">
</t>
    </r>
    <r>
      <rPr>
        <i/>
        <sz val="10"/>
        <color indexed="8"/>
        <rFont val="Arial"/>
        <family val="2"/>
      </rPr>
      <t xml:space="preserve">     Adquisición de bienes NO inventariables</t>
    </r>
  </si>
  <si>
    <r>
      <t xml:space="preserve">F. Assegurances, gestoria, assessoria, notarials, registrals, pericials..
    </t>
    </r>
    <r>
      <rPr>
        <i/>
        <sz val="10"/>
        <color indexed="8"/>
        <rFont val="Arial"/>
        <family val="2"/>
      </rPr>
      <t xml:space="preserve"> Seguros, gestoría, asesoría, notariales, registrales, periciales..</t>
    </r>
  </si>
  <si>
    <r>
      <t xml:space="preserve">G. Administració, seu social  i altres dependències
</t>
    </r>
    <r>
      <rPr>
        <b/>
        <i/>
        <sz val="10"/>
        <color indexed="8"/>
        <rFont val="Arial"/>
        <family val="2"/>
      </rPr>
      <t xml:space="preserve">    </t>
    </r>
    <r>
      <rPr>
        <i/>
        <sz val="10"/>
        <color indexed="8"/>
        <rFont val="Arial"/>
        <family val="2"/>
      </rPr>
      <t>Administración, sede social y otras dependencias</t>
    </r>
  </si>
  <si>
    <r>
      <t xml:space="preserve">H. Altres despeses indirectes
   </t>
    </r>
    <r>
      <rPr>
        <b/>
        <i/>
        <sz val="10"/>
        <color indexed="8"/>
        <rFont val="Arial"/>
        <family val="2"/>
      </rPr>
      <t xml:space="preserve">  </t>
    </r>
    <r>
      <rPr>
        <i/>
        <sz val="10"/>
        <color indexed="8"/>
        <rFont val="Arial"/>
        <family val="2"/>
      </rPr>
      <t xml:space="preserve">Otros gastos indirectos </t>
    </r>
  </si>
  <si>
    <r>
      <t xml:space="preserve">B. Contractació de servicis
</t>
    </r>
    <r>
      <rPr>
        <sz val="10"/>
        <color indexed="8"/>
        <rFont val="Arial"/>
        <family val="2"/>
      </rPr>
      <t xml:space="preserve">   </t>
    </r>
    <r>
      <rPr>
        <i/>
        <sz val="10"/>
        <color indexed="8"/>
        <rFont val="Arial"/>
        <family val="2"/>
      </rPr>
      <t xml:space="preserve">  Contratación de servicios</t>
    </r>
  </si>
  <si>
    <r>
      <t>D. Pagaments de rendes del treball a persones no asalariades/</t>
    </r>
    <r>
      <rPr>
        <b/>
        <i/>
        <sz val="10"/>
        <color indexed="8"/>
        <rFont val="Arial"/>
        <family val="2"/>
      </rPr>
      <t xml:space="preserve">
     </t>
    </r>
    <r>
      <rPr>
        <i/>
        <sz val="10"/>
        <color indexed="8"/>
        <rFont val="Arial"/>
        <family val="2"/>
      </rPr>
      <t>Pagos por rentas del trabajo a personas no asalariadas</t>
    </r>
  </si>
  <si>
    <r>
      <t xml:space="preserve">E. Compensació de despeses al personal voluntari/
</t>
    </r>
    <r>
      <rPr>
        <b/>
        <i/>
        <sz val="10"/>
        <color indexed="8"/>
        <rFont val="Arial"/>
        <family val="2"/>
      </rPr>
      <t xml:space="preserve"> </t>
    </r>
    <r>
      <rPr>
        <i/>
        <sz val="10"/>
        <color indexed="8"/>
        <rFont val="Arial"/>
        <family val="2"/>
      </rPr>
      <t xml:space="preserve">    Compensación de gastos al personal voluntario</t>
    </r>
  </si>
  <si>
    <r>
      <t xml:space="preserve">C. Patrocinis i altres aportacions d'ens privats
 </t>
    </r>
    <r>
      <rPr>
        <sz val="10"/>
        <color indexed="8"/>
        <rFont val="Arial"/>
        <family val="2"/>
      </rPr>
      <t xml:space="preserve">    </t>
    </r>
    <r>
      <rPr>
        <i/>
        <sz val="10"/>
        <color indexed="8"/>
        <rFont val="Arial"/>
        <family val="2"/>
      </rPr>
      <t>Patrocinios y otras aportaciones de entes privados</t>
    </r>
  </si>
  <si>
    <r>
      <t>B. Ajudes sol·licitades/obtingudes d'altres AAPP/</t>
    </r>
    <r>
      <rPr>
        <sz val="10"/>
        <color indexed="8"/>
        <rFont val="Arial"/>
        <family val="2"/>
      </rPr>
      <t xml:space="preserve"> </t>
    </r>
    <r>
      <rPr>
        <i/>
        <sz val="10"/>
        <color indexed="8"/>
        <rFont val="Arial"/>
        <family val="2"/>
      </rPr>
      <t>Ayudas solicitadas/obtenidas de otras AAPP</t>
    </r>
  </si>
  <si>
    <r>
      <t xml:space="preserve">A. Import de la subvenció sol·licitada
</t>
    </r>
    <r>
      <rPr>
        <b/>
        <i/>
        <sz val="10"/>
        <color indexed="8"/>
        <rFont val="Arial"/>
        <family val="2"/>
      </rPr>
      <t xml:space="preserve">  </t>
    </r>
    <r>
      <rPr>
        <i/>
        <sz val="10"/>
        <color indexed="8"/>
        <rFont val="Arial"/>
        <family val="2"/>
      </rPr>
      <t xml:space="preserve">   Importe de la subvención solicitada</t>
    </r>
  </si>
  <si>
    <r>
      <t>D. Altres</t>
    </r>
    <r>
      <rPr>
        <sz val="10"/>
        <color indexed="8"/>
        <rFont val="Arial"/>
        <family val="2"/>
      </rPr>
      <t xml:space="preserve"> (incloent-hi fons propis i altres ajudes sol·licitades/obtingudes de l'Ajuntament de Valéncia)</t>
    </r>
    <r>
      <rPr>
        <b/>
        <sz val="10"/>
        <color indexed="8"/>
        <rFont val="Arial"/>
        <family val="2"/>
      </rPr>
      <t xml:space="preserve">
</t>
    </r>
    <r>
      <rPr>
        <i/>
        <sz val="10"/>
        <color indexed="8"/>
        <rFont val="Arial"/>
        <family val="2"/>
      </rPr>
      <t xml:space="preserve">    </t>
    </r>
    <r>
      <rPr>
        <b/>
        <i/>
        <sz val="10"/>
        <color indexed="8"/>
        <rFont val="Arial"/>
        <family val="2"/>
      </rPr>
      <t>Otros</t>
    </r>
    <r>
      <rPr>
        <i/>
        <sz val="10"/>
        <color indexed="8"/>
        <rFont val="Arial"/>
        <family val="2"/>
      </rPr>
      <t xml:space="preserve"> (incluyendo fondos propios y otras ayudas solicitadas/obtenidas del Ayuntamiento de Valencia)</t>
    </r>
  </si>
  <si>
    <r>
      <t>TOTAL INGRESSOS PRESSUPOSTATS/</t>
    </r>
    <r>
      <rPr>
        <sz val="10"/>
        <color indexed="8"/>
        <rFont val="Arial"/>
        <family val="2"/>
      </rPr>
      <t xml:space="preserve"> </t>
    </r>
    <r>
      <rPr>
        <i/>
        <sz val="10"/>
        <color indexed="8"/>
        <rFont val="Arial"/>
        <family val="2"/>
      </rPr>
      <t xml:space="preserve">TOTAL INGRESOS PRESUPUESTADOS:  </t>
    </r>
  </si>
  <si>
    <r>
      <t xml:space="preserve">D. Altres (incloent-hi fons propis i altres ajudes sol·licitades/obtingudes de l'Ajuntament de Valéncia)/ </t>
    </r>
    <r>
      <rPr>
        <i/>
        <sz val="10"/>
        <color indexed="8"/>
        <rFont val="Arial"/>
        <family val="2"/>
      </rPr>
      <t>Otros (incluyendo fondos propios y otras ayudas solicitadas/obtenidas del Ayuntamiento de Valencia)</t>
    </r>
  </si>
  <si>
    <r>
      <t>TOTAL INGRESSOS PRESSUPOSTATS PER AL PROJECTE /</t>
    </r>
    <r>
      <rPr>
        <sz val="10"/>
        <color theme="0"/>
        <rFont val="Arial"/>
        <family val="2"/>
      </rPr>
      <t xml:space="preserve"> </t>
    </r>
    <r>
      <rPr>
        <i/>
        <sz val="10"/>
        <color theme="0"/>
        <rFont val="Arial"/>
        <family val="2"/>
      </rPr>
      <t xml:space="preserve">TOTAL INGRESOS PRESUPUESTADOS PARA EL PROYECTO:   </t>
    </r>
  </si>
  <si>
    <r>
      <t>(en cas de necessitar files addicionals, en cada partida es poden inserir tantes com siguen necessàries/</t>
    </r>
    <r>
      <rPr>
        <i/>
        <sz val="9"/>
        <color indexed="10"/>
        <rFont val="Arial"/>
        <family val="2"/>
      </rPr>
      <t>En caso de precisar filas adicionales, en cada partida se pueden insertar tantas como sean necesarias)</t>
    </r>
  </si>
  <si>
    <r>
      <t xml:space="preserve">PRESSUPOST DEL PROJECTE SOTMÉS A SUBVENCIÓ
</t>
    </r>
    <r>
      <rPr>
        <i/>
        <sz val="10"/>
        <color indexed="8"/>
        <rFont val="Arial"/>
        <family val="2"/>
      </rPr>
      <t>PRESUPUESTO DEL PROJECTO PRESENTADO A SUBVENCIÓN</t>
    </r>
  </si>
  <si>
    <r>
      <t xml:space="preserve">C. Patrocinis i altres aportacions d'ents privats / </t>
    </r>
    <r>
      <rPr>
        <i/>
        <sz val="10"/>
        <color indexed="8"/>
        <rFont val="Arial"/>
        <family val="2"/>
      </rPr>
      <t>Patrocinios y otras aportaciones de entes privados</t>
    </r>
  </si>
  <si>
    <r>
      <rPr>
        <b/>
        <sz val="13"/>
        <color indexed="8"/>
        <rFont val="Arial"/>
        <family val="2"/>
      </rPr>
      <t>SOL·ICITUD D'AJUDA_PRESSUPOST SUBVENCIÓ EpDCG, SENSI i CI</t>
    </r>
    <r>
      <rPr>
        <sz val="13"/>
        <color indexed="8"/>
        <rFont val="Arial"/>
        <family val="2"/>
      </rPr>
      <t xml:space="preserve">
</t>
    </r>
    <r>
      <rPr>
        <i/>
        <sz val="13"/>
        <color indexed="8"/>
        <rFont val="Arial"/>
        <family val="2"/>
      </rPr>
      <t>SOLICITUD DE AYUDA_PRESUPUESTO SUBVENCIÓN EpDCG,SENSI y 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</si>
</sst>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44" formatCode="_-* #,##0.00\ &quot;€&quot;_-;\-* #,##0.00\ &quot;€&quot;_-;_-* &quot;-&quot;??\ &quot;€&quot;_-;_-@_-"/>
    <numFmt numFmtId="164" formatCode="#,##0.00\ &quot;€&quot;"/>
  </numFmts>
  <fonts count="63" x14ac:knownFonts="1">
    <font>
      <sz val="11"/>
      <color theme="1"/>
      <name val="Calibri"/>
      <family val="2"/>
      <scheme val="minor"/>
    </font>
    <font>
      <sz val="11"/>
      <color theme="1"/>
      <name val="Calibri"/>
      <family val="2"/>
      <scheme val="minor"/>
    </font>
    <font>
      <b/>
      <sz val="9"/>
      <color indexed="81"/>
      <name val="Tahoma"/>
      <family val="2"/>
    </font>
    <font>
      <b/>
      <i/>
      <sz val="9"/>
      <color indexed="81"/>
      <name val="Tahoma"/>
      <family val="2"/>
    </font>
    <font>
      <sz val="13"/>
      <color indexed="8"/>
      <name val="Arial"/>
      <family val="2"/>
    </font>
    <font>
      <b/>
      <sz val="13"/>
      <color indexed="8"/>
      <name val="Arial"/>
      <family val="2"/>
    </font>
    <font>
      <i/>
      <sz val="13"/>
      <color indexed="8"/>
      <name val="Arial"/>
      <family val="2"/>
    </font>
    <font>
      <sz val="10"/>
      <color indexed="8"/>
      <name val="Arial"/>
      <family val="2"/>
    </font>
    <font>
      <b/>
      <sz val="10"/>
      <color indexed="8"/>
      <name val="Arial"/>
      <family val="2"/>
    </font>
    <font>
      <b/>
      <i/>
      <sz val="10"/>
      <color indexed="8"/>
      <name val="Arial"/>
      <family val="2"/>
    </font>
    <font>
      <i/>
      <sz val="10"/>
      <color indexed="8"/>
      <name val="Arial"/>
      <family val="2"/>
    </font>
    <font>
      <b/>
      <sz val="9"/>
      <color indexed="8"/>
      <name val="Arial"/>
      <family val="2"/>
    </font>
    <font>
      <b/>
      <i/>
      <sz val="11"/>
      <color indexed="8"/>
      <name val="Arial"/>
      <family val="2"/>
    </font>
    <font>
      <b/>
      <sz val="11"/>
      <color indexed="8"/>
      <name val="Arial"/>
      <family val="2"/>
    </font>
    <font>
      <sz val="8"/>
      <color indexed="8"/>
      <name val="Arial"/>
      <family val="2"/>
    </font>
    <font>
      <sz val="9"/>
      <color indexed="8"/>
      <name val="Arial"/>
      <family val="2"/>
    </font>
    <font>
      <sz val="12"/>
      <color indexed="8"/>
      <name val="Arial"/>
      <family val="2"/>
    </font>
    <font>
      <b/>
      <sz val="11.5"/>
      <name val="Arial"/>
      <family val="2"/>
    </font>
    <font>
      <b/>
      <i/>
      <sz val="11.5"/>
      <name val="Arial"/>
      <family val="2"/>
    </font>
    <font>
      <sz val="8"/>
      <color theme="0"/>
      <name val="Arial"/>
      <family val="2"/>
    </font>
    <font>
      <b/>
      <sz val="10"/>
      <color theme="0"/>
      <name val="Arial"/>
      <family val="2"/>
    </font>
    <font>
      <b/>
      <i/>
      <sz val="10"/>
      <color theme="0"/>
      <name val="Arial"/>
      <family val="2"/>
    </font>
    <font>
      <sz val="11"/>
      <color theme="1"/>
      <name val="Arial"/>
      <family val="2"/>
    </font>
    <font>
      <sz val="11"/>
      <color indexed="8"/>
      <name val="Arial"/>
      <family val="2"/>
    </font>
    <font>
      <i/>
      <sz val="11"/>
      <color indexed="8"/>
      <name val="Arial"/>
      <family val="2"/>
    </font>
    <font>
      <b/>
      <sz val="12"/>
      <name val="Arial"/>
      <family val="2"/>
    </font>
    <font>
      <b/>
      <sz val="9"/>
      <color theme="0"/>
      <name val="Arial"/>
      <family val="2"/>
    </font>
    <font>
      <sz val="9"/>
      <color theme="0"/>
      <name val="Arial"/>
      <family val="2"/>
    </font>
    <font>
      <b/>
      <sz val="12"/>
      <color theme="0"/>
      <name val="Arial"/>
      <family val="2"/>
    </font>
    <font>
      <sz val="11"/>
      <color indexed="10"/>
      <name val="Arial"/>
      <family val="2"/>
    </font>
    <font>
      <b/>
      <sz val="12"/>
      <color indexed="8"/>
      <name val="Arial"/>
      <family val="2"/>
    </font>
    <font>
      <b/>
      <sz val="11"/>
      <color theme="0"/>
      <name val="Arial"/>
      <family val="2"/>
    </font>
    <font>
      <b/>
      <i/>
      <sz val="11"/>
      <color theme="0"/>
      <name val="Arial"/>
      <family val="2"/>
    </font>
    <font>
      <sz val="9"/>
      <name val="Arial"/>
      <family val="2"/>
    </font>
    <font>
      <b/>
      <sz val="8"/>
      <color indexed="8"/>
      <name val="Arial"/>
      <family val="2"/>
    </font>
    <font>
      <sz val="9"/>
      <color indexed="10"/>
      <name val="Arial"/>
      <family val="2"/>
    </font>
    <font>
      <i/>
      <sz val="9"/>
      <color indexed="10"/>
      <name val="Arial"/>
      <family val="2"/>
    </font>
    <font>
      <sz val="7.5"/>
      <name val="Arial"/>
      <family val="2"/>
    </font>
    <font>
      <b/>
      <sz val="7.5"/>
      <name val="Arial"/>
      <family val="2"/>
    </font>
    <font>
      <sz val="7.5"/>
      <color theme="1"/>
      <name val="Calibri"/>
      <family val="2"/>
      <scheme val="minor"/>
    </font>
    <font>
      <b/>
      <i/>
      <sz val="7.5"/>
      <name val="Arial"/>
      <family val="2"/>
    </font>
    <font>
      <i/>
      <sz val="7.5"/>
      <name val="Arial"/>
      <family val="2"/>
    </font>
    <font>
      <sz val="7.5"/>
      <name val="Calibri"/>
      <family val="2"/>
      <scheme val="minor"/>
    </font>
    <font>
      <b/>
      <i/>
      <sz val="9"/>
      <color theme="0"/>
      <name val="Arial"/>
      <family val="2"/>
    </font>
    <font>
      <i/>
      <sz val="9"/>
      <color indexed="8"/>
      <name val="Arial"/>
      <family val="2"/>
    </font>
    <font>
      <i/>
      <sz val="11"/>
      <color indexed="10"/>
      <name val="Arial"/>
      <family val="2"/>
    </font>
    <font>
      <b/>
      <sz val="14"/>
      <color indexed="8"/>
      <name val="Arial"/>
      <family val="2"/>
    </font>
    <font>
      <b/>
      <i/>
      <sz val="14"/>
      <color indexed="8"/>
      <name val="Arial"/>
      <family val="2"/>
    </font>
    <font>
      <sz val="10"/>
      <color theme="1"/>
      <name val="Arial"/>
      <family val="2"/>
    </font>
    <font>
      <b/>
      <sz val="8"/>
      <name val="Arial"/>
      <family val="2"/>
    </font>
    <font>
      <b/>
      <i/>
      <sz val="8"/>
      <name val="Arial"/>
      <family val="2"/>
    </font>
    <font>
      <sz val="8"/>
      <name val="Arial"/>
      <family val="2"/>
    </font>
    <font>
      <i/>
      <sz val="8"/>
      <name val="Arial"/>
      <family val="2"/>
    </font>
    <font>
      <b/>
      <sz val="11"/>
      <color rgb="FF920000"/>
      <name val="Arial"/>
      <family val="2"/>
    </font>
    <font>
      <b/>
      <sz val="7"/>
      <color indexed="8"/>
      <name val="Arial"/>
      <family val="2"/>
    </font>
    <font>
      <b/>
      <i/>
      <sz val="7"/>
      <color indexed="8"/>
      <name val="Arial"/>
      <family val="2"/>
    </font>
    <font>
      <b/>
      <sz val="7"/>
      <color theme="0"/>
      <name val="Arial"/>
      <family val="2"/>
    </font>
    <font>
      <b/>
      <i/>
      <sz val="7"/>
      <color theme="0"/>
      <name val="Arial"/>
      <family val="2"/>
    </font>
    <font>
      <b/>
      <sz val="13"/>
      <color theme="0"/>
      <name val="Arial"/>
      <family val="2"/>
    </font>
    <font>
      <sz val="10"/>
      <color theme="0"/>
      <name val="Arial"/>
      <family val="2"/>
    </font>
    <font>
      <i/>
      <sz val="10"/>
      <color theme="0"/>
      <name val="Arial"/>
      <family val="2"/>
    </font>
    <font>
      <b/>
      <sz val="13"/>
      <name val="Arial"/>
      <family val="2"/>
    </font>
    <font>
      <b/>
      <i/>
      <sz val="13"/>
      <name val="Arial"/>
      <family val="2"/>
    </font>
  </fonts>
  <fills count="16">
    <fill>
      <patternFill patternType="none"/>
    </fill>
    <fill>
      <patternFill patternType="gray125"/>
    </fill>
    <fill>
      <patternFill patternType="solid">
        <fgColor indexed="22"/>
        <bgColor indexed="8"/>
      </patternFill>
    </fill>
    <fill>
      <patternFill patternType="solid">
        <fgColor theme="0" tint="-4.9989318521683403E-2"/>
        <bgColor indexed="8"/>
      </patternFill>
    </fill>
    <fill>
      <patternFill patternType="solid">
        <fgColor theme="0" tint="-0.249977111117893"/>
        <bgColor indexed="8"/>
      </patternFill>
    </fill>
    <fill>
      <patternFill patternType="solid">
        <fgColor theme="1" tint="0.499984740745262"/>
        <bgColor indexed="8"/>
      </patternFill>
    </fill>
    <fill>
      <patternFill patternType="solid">
        <fgColor theme="0" tint="-4.9989318521683403E-2"/>
        <bgColor indexed="64"/>
      </patternFill>
    </fill>
    <fill>
      <patternFill patternType="solid">
        <fgColor rgb="FFE0E0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8"/>
      </patternFill>
    </fill>
    <fill>
      <patternFill patternType="solid">
        <fgColor theme="0"/>
        <bgColor indexed="64"/>
      </patternFill>
    </fill>
    <fill>
      <patternFill patternType="solid">
        <fgColor theme="0"/>
        <bgColor indexed="8"/>
      </patternFill>
    </fill>
    <fill>
      <patternFill patternType="solid">
        <fgColor theme="5" tint="0.59999389629810485"/>
        <bgColor indexed="64"/>
      </patternFill>
    </fill>
    <fill>
      <patternFill patternType="solid">
        <fgColor theme="0" tint="-0.499984740745262"/>
        <bgColor indexed="64"/>
      </patternFill>
    </fill>
  </fills>
  <borders count="64">
    <border>
      <left/>
      <right/>
      <top/>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medium">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75">
    <xf numFmtId="0" fontId="0" fillId="0" borderId="0" xfId="0"/>
    <xf numFmtId="0" fontId="14" fillId="0" borderId="0" xfId="0" applyFont="1" applyAlignment="1">
      <alignment horizontal="center" vertical="center"/>
    </xf>
    <xf numFmtId="0" fontId="19" fillId="0" borderId="0" xfId="0" applyFont="1" applyAlignment="1">
      <alignment horizontal="center" vertical="center" wrapText="1"/>
    </xf>
    <xf numFmtId="0" fontId="20" fillId="5" borderId="32" xfId="0" applyFont="1" applyFill="1" applyBorder="1" applyAlignment="1">
      <alignment horizontal="center" vertical="center" wrapText="1"/>
    </xf>
    <xf numFmtId="0" fontId="19" fillId="0" borderId="0" xfId="0" applyFont="1" applyAlignment="1">
      <alignment horizontal="center" vertical="center"/>
    </xf>
    <xf numFmtId="164" fontId="15" fillId="7" borderId="14" xfId="0" applyNumberFormat="1" applyFont="1" applyFill="1" applyBorder="1" applyAlignment="1">
      <alignment horizontal="center" vertical="center"/>
    </xf>
    <xf numFmtId="0" fontId="26" fillId="0" borderId="0" xfId="0" applyFont="1" applyAlignment="1">
      <alignment vertical="center" wrapText="1"/>
    </xf>
    <xf numFmtId="0" fontId="27" fillId="0" borderId="0" xfId="0" applyFont="1" applyAlignment="1">
      <alignment horizontal="center" vertical="center"/>
    </xf>
    <xf numFmtId="164" fontId="27" fillId="0" borderId="0" xfId="0" applyNumberFormat="1" applyFont="1" applyAlignment="1">
      <alignment horizontal="center" vertical="center"/>
    </xf>
    <xf numFmtId="0" fontId="27" fillId="0" borderId="0" xfId="0" applyFont="1" applyAlignment="1">
      <alignment vertical="center"/>
    </xf>
    <xf numFmtId="0" fontId="26" fillId="0" borderId="0" xfId="0" applyFont="1" applyAlignment="1">
      <alignment vertical="center"/>
    </xf>
    <xf numFmtId="164" fontId="26" fillId="0" borderId="0" xfId="0" applyNumberFormat="1" applyFont="1" applyAlignment="1">
      <alignment horizontal="right" vertical="center"/>
    </xf>
    <xf numFmtId="0" fontId="14" fillId="0" borderId="0" xfId="0" applyFont="1" applyAlignment="1">
      <alignment horizontal="right" vertical="center"/>
    </xf>
    <xf numFmtId="0" fontId="20" fillId="0" borderId="0" xfId="0" applyFont="1" applyAlignment="1">
      <alignment vertical="center"/>
    </xf>
    <xf numFmtId="164" fontId="28" fillId="0" borderId="0" xfId="0" applyNumberFormat="1" applyFont="1" applyAlignment="1">
      <alignment horizontal="center" vertical="center"/>
    </xf>
    <xf numFmtId="14"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14" fontId="14" fillId="0" borderId="0" xfId="0" applyNumberFormat="1" applyFont="1" applyAlignment="1">
      <alignment horizontal="center" vertical="center"/>
    </xf>
    <xf numFmtId="0" fontId="14" fillId="0" borderId="0" xfId="0" applyFont="1" applyAlignment="1">
      <alignment horizontal="center" vertical="center" wrapText="1"/>
    </xf>
    <xf numFmtId="164" fontId="30" fillId="8" borderId="7" xfId="0" applyNumberFormat="1" applyFont="1" applyFill="1" applyBorder="1" applyAlignment="1">
      <alignment horizontal="center" vertical="center" wrapText="1"/>
    </xf>
    <xf numFmtId="0" fontId="14" fillId="0" borderId="18" xfId="0" applyFont="1" applyBorder="1" applyAlignment="1">
      <alignment horizontal="center" vertical="center" wrapText="1"/>
    </xf>
    <xf numFmtId="0" fontId="34" fillId="0" borderId="0" xfId="0" applyFont="1" applyAlignment="1">
      <alignment horizontal="center" vertical="center" wrapText="1"/>
    </xf>
    <xf numFmtId="164" fontId="33" fillId="8" borderId="21" xfId="0" applyNumberFormat="1" applyFont="1" applyFill="1" applyBorder="1" applyAlignment="1" applyProtection="1">
      <alignment horizontal="center" vertical="center" wrapText="1"/>
      <protection locked="0"/>
    </xf>
    <xf numFmtId="164" fontId="15" fillId="0" borderId="12" xfId="0" applyNumberFormat="1"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164" fontId="26" fillId="9" borderId="18" xfId="0" applyNumberFormat="1" applyFont="1" applyFill="1" applyBorder="1" applyAlignment="1">
      <alignment horizontal="center" vertical="center" wrapText="1"/>
    </xf>
    <xf numFmtId="164" fontId="11" fillId="0" borderId="12" xfId="0" applyNumberFormat="1" applyFont="1" applyBorder="1" applyAlignment="1">
      <alignment horizontal="center" vertical="center" wrapText="1"/>
    </xf>
    <xf numFmtId="164" fontId="11" fillId="0" borderId="22" xfId="0" applyNumberFormat="1" applyFont="1" applyBorder="1" applyAlignment="1">
      <alignment horizontal="center" vertical="center" wrapText="1"/>
    </xf>
    <xf numFmtId="0" fontId="22" fillId="0" borderId="0" xfId="0" applyFont="1" applyAlignment="1">
      <alignment horizontal="center" vertical="center" wrapText="1"/>
    </xf>
    <xf numFmtId="0" fontId="14" fillId="10" borderId="5" xfId="0" applyFont="1" applyFill="1" applyBorder="1" applyAlignment="1">
      <alignment horizontal="center" vertical="center" wrapText="1"/>
    </xf>
    <xf numFmtId="164" fontId="30" fillId="10" borderId="13" xfId="0" applyNumberFormat="1" applyFont="1" applyFill="1" applyBorder="1" applyAlignment="1">
      <alignment horizontal="center" vertical="center" wrapText="1"/>
    </xf>
    <xf numFmtId="164" fontId="34" fillId="0" borderId="13" xfId="0" applyNumberFormat="1" applyFont="1" applyBorder="1" applyAlignment="1">
      <alignment horizontal="center" vertical="center" wrapText="1"/>
    </xf>
    <xf numFmtId="14" fontId="14" fillId="0" borderId="0" xfId="0" applyNumberFormat="1" applyFont="1" applyAlignment="1">
      <alignment horizontal="center" vertical="center" wrapText="1"/>
    </xf>
    <xf numFmtId="0" fontId="34" fillId="0" borderId="0" xfId="0" applyFont="1" applyAlignment="1">
      <alignment horizontal="center" vertical="center"/>
    </xf>
    <xf numFmtId="164" fontId="15" fillId="0" borderId="21" xfId="0" applyNumberFormat="1"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164" fontId="11" fillId="7" borderId="22" xfId="0" applyNumberFormat="1" applyFont="1" applyFill="1" applyBorder="1" applyAlignment="1">
      <alignment horizontal="center" vertical="center"/>
    </xf>
    <xf numFmtId="164" fontId="15" fillId="0" borderId="17" xfId="0" applyNumberFormat="1" applyFont="1" applyBorder="1" applyAlignment="1" applyProtection="1">
      <alignment horizontal="center" vertical="center"/>
      <protection locked="0"/>
    </xf>
    <xf numFmtId="0" fontId="15" fillId="13" borderId="14" xfId="0" applyFont="1" applyFill="1" applyBorder="1" applyAlignment="1" applyProtection="1">
      <alignment horizontal="center" vertical="center" wrapText="1"/>
      <protection locked="0"/>
    </xf>
    <xf numFmtId="0" fontId="15" fillId="13" borderId="32"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5" fillId="3" borderId="4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34" fillId="0" borderId="0" xfId="0" applyFont="1" applyAlignment="1">
      <alignment horizontal="left" vertical="center" wrapText="1"/>
    </xf>
    <xf numFmtId="164" fontId="49" fillId="14" borderId="7" xfId="0" applyNumberFormat="1" applyFont="1" applyFill="1" applyBorder="1" applyAlignment="1">
      <alignment horizontal="center" vertical="center" wrapText="1"/>
    </xf>
    <xf numFmtId="164" fontId="15" fillId="7" borderId="41" xfId="0" applyNumberFormat="1" applyFont="1" applyFill="1" applyBorder="1" applyAlignment="1">
      <alignment horizontal="center" vertical="center"/>
    </xf>
    <xf numFmtId="164" fontId="8" fillId="12" borderId="5" xfId="0" applyNumberFormat="1" applyFont="1" applyFill="1" applyBorder="1" applyAlignment="1">
      <alignment horizontal="center" vertical="center"/>
    </xf>
    <xf numFmtId="0" fontId="29" fillId="0" borderId="6" xfId="0" applyFont="1" applyBorder="1" applyAlignment="1">
      <alignment horizontal="center" vertical="center" wrapText="1"/>
    </xf>
    <xf numFmtId="164" fontId="11" fillId="0" borderId="24" xfId="0" applyNumberFormat="1" applyFont="1" applyBorder="1" applyAlignment="1">
      <alignment horizontal="center" vertical="center" wrapText="1"/>
    </xf>
    <xf numFmtId="164" fontId="33" fillId="8" borderId="50" xfId="0" applyNumberFormat="1" applyFont="1" applyFill="1" applyBorder="1" applyAlignment="1" applyProtection="1">
      <alignment horizontal="center" vertical="center" wrapText="1"/>
      <protection locked="0"/>
    </xf>
    <xf numFmtId="164" fontId="15" fillId="0" borderId="3" xfId="0" applyNumberFormat="1" applyFont="1" applyBorder="1" applyAlignment="1" applyProtection="1">
      <alignment horizontal="center" vertical="center" wrapText="1"/>
      <protection locked="0"/>
    </xf>
    <xf numFmtId="0" fontId="51" fillId="11" borderId="25" xfId="0" applyFont="1" applyFill="1" applyBorder="1" applyAlignment="1">
      <alignment horizontal="center" vertical="center" wrapText="1"/>
    </xf>
    <xf numFmtId="164" fontId="25" fillId="7" borderId="18" xfId="0" applyNumberFormat="1" applyFont="1" applyFill="1" applyBorder="1" applyAlignment="1">
      <alignment horizontal="center" vertical="center" wrapText="1"/>
    </xf>
    <xf numFmtId="164" fontId="15" fillId="0" borderId="30" xfId="0" applyNumberFormat="1" applyFont="1" applyBorder="1" applyAlignment="1" applyProtection="1">
      <alignment horizontal="center" vertical="center" wrapText="1"/>
      <protection locked="0"/>
    </xf>
    <xf numFmtId="164" fontId="53" fillId="14" borderId="18" xfId="0" applyNumberFormat="1" applyFont="1" applyFill="1" applyBorder="1" applyAlignment="1">
      <alignment horizontal="center" vertical="center" wrapText="1"/>
    </xf>
    <xf numFmtId="0" fontId="54" fillId="10" borderId="34" xfId="0" applyFont="1" applyFill="1" applyBorder="1" applyAlignment="1">
      <alignment horizontal="center" vertical="center" wrapText="1"/>
    </xf>
    <xf numFmtId="164" fontId="15" fillId="8" borderId="24" xfId="0" applyNumberFormat="1" applyFont="1" applyFill="1" applyBorder="1" applyAlignment="1" applyProtection="1">
      <alignment horizontal="left" vertical="center" wrapText="1"/>
      <protection locked="0"/>
    </xf>
    <xf numFmtId="0" fontId="58" fillId="5" borderId="19" xfId="0" applyFont="1" applyFill="1" applyBorder="1" applyAlignment="1">
      <alignment horizontal="center" vertical="center" wrapText="1"/>
    </xf>
    <xf numFmtId="164" fontId="8" fillId="7" borderId="18" xfId="0" applyNumberFormat="1" applyFont="1" applyFill="1" applyBorder="1" applyAlignment="1">
      <alignment horizontal="center" vertical="center"/>
    </xf>
    <xf numFmtId="164" fontId="15" fillId="7" borderId="3" xfId="0" applyNumberFormat="1" applyFont="1" applyFill="1" applyBorder="1" applyAlignment="1">
      <alignment horizontal="center" vertical="center"/>
    </xf>
    <xf numFmtId="164" fontId="15" fillId="7" borderId="39" xfId="0" applyNumberFormat="1" applyFont="1" applyFill="1" applyBorder="1" applyAlignment="1">
      <alignment horizontal="center" vertical="center"/>
    </xf>
    <xf numFmtId="7" fontId="16" fillId="6" borderId="29" xfId="1" applyNumberFormat="1" applyFont="1" applyFill="1" applyBorder="1" applyAlignment="1" applyProtection="1">
      <alignment horizontal="center" vertical="center"/>
    </xf>
    <xf numFmtId="164" fontId="11" fillId="7" borderId="18" xfId="0" applyNumberFormat="1" applyFont="1" applyFill="1" applyBorder="1" applyAlignment="1">
      <alignment horizontal="center" vertical="center"/>
    </xf>
    <xf numFmtId="164" fontId="15" fillId="0" borderId="55" xfId="0" applyNumberFormat="1" applyFont="1" applyBorder="1" applyAlignment="1" applyProtection="1">
      <alignment horizontal="center" vertical="center"/>
      <protection locked="0"/>
    </xf>
    <xf numFmtId="164" fontId="15" fillId="0" borderId="56" xfId="1" applyNumberFormat="1" applyFont="1" applyFill="1" applyBorder="1" applyAlignment="1" applyProtection="1">
      <alignment horizontal="center" vertical="center"/>
      <protection locked="0"/>
    </xf>
    <xf numFmtId="164" fontId="15" fillId="0" borderId="57" xfId="1" applyNumberFormat="1" applyFont="1" applyFill="1" applyBorder="1" applyAlignment="1" applyProtection="1">
      <alignment horizontal="center" vertical="center"/>
      <protection locked="0"/>
    </xf>
    <xf numFmtId="164" fontId="15" fillId="0" borderId="58" xfId="1" applyNumberFormat="1" applyFont="1" applyFill="1" applyBorder="1" applyAlignment="1" applyProtection="1">
      <alignment horizontal="center" vertical="center"/>
      <protection locked="0"/>
    </xf>
    <xf numFmtId="0" fontId="20" fillId="5" borderId="40" xfId="0" applyFont="1" applyFill="1" applyBorder="1" applyAlignment="1">
      <alignment vertical="center" wrapText="1"/>
    </xf>
    <xf numFmtId="0" fontId="20" fillId="5" borderId="2" xfId="0" applyFont="1" applyFill="1" applyBorder="1" applyAlignment="1">
      <alignment vertical="center" wrapText="1"/>
    </xf>
    <xf numFmtId="164" fontId="15" fillId="0" borderId="52" xfId="0" applyNumberFormat="1" applyFont="1" applyBorder="1" applyAlignment="1" applyProtection="1">
      <alignment vertical="center"/>
      <protection locked="0"/>
    </xf>
    <xf numFmtId="164" fontId="15" fillId="0" borderId="46" xfId="0" applyNumberFormat="1" applyFont="1" applyBorder="1" applyAlignment="1" applyProtection="1">
      <alignment vertical="center"/>
      <protection locked="0"/>
    </xf>
    <xf numFmtId="164" fontId="11" fillId="7" borderId="5" xfId="0" applyNumberFormat="1" applyFont="1" applyFill="1" applyBorder="1" applyAlignment="1">
      <alignment horizontal="center" vertical="center"/>
    </xf>
    <xf numFmtId="164" fontId="15" fillId="0" borderId="15" xfId="0" applyNumberFormat="1" applyFont="1" applyBorder="1" applyAlignment="1" applyProtection="1">
      <alignment vertical="center"/>
      <protection locked="0"/>
    </xf>
    <xf numFmtId="164" fontId="15" fillId="0" borderId="16" xfId="0" applyNumberFormat="1" applyFont="1" applyBorder="1" applyAlignment="1" applyProtection="1">
      <alignment vertical="center"/>
      <protection locked="0"/>
    </xf>
    <xf numFmtId="164" fontId="44" fillId="10" borderId="0" xfId="0" applyNumberFormat="1" applyFont="1" applyFill="1" applyAlignment="1" applyProtection="1">
      <alignment vertical="center"/>
      <protection locked="0"/>
    </xf>
    <xf numFmtId="164" fontId="44" fillId="0" borderId="8" xfId="0" applyNumberFormat="1" applyFont="1" applyBorder="1" applyAlignment="1" applyProtection="1">
      <alignment vertical="center"/>
      <protection locked="0"/>
    </xf>
    <xf numFmtId="164" fontId="15" fillId="0" borderId="11" xfId="0" applyNumberFormat="1" applyFont="1" applyBorder="1" applyAlignment="1" applyProtection="1">
      <alignment vertical="center"/>
      <protection locked="0"/>
    </xf>
    <xf numFmtId="164" fontId="44" fillId="0" borderId="46" xfId="0" applyNumberFormat="1" applyFont="1" applyBorder="1" applyAlignment="1" applyProtection="1">
      <alignment vertical="center"/>
      <protection locked="0"/>
    </xf>
    <xf numFmtId="164" fontId="15" fillId="0" borderId="30" xfId="0" applyNumberFormat="1" applyFont="1" applyBorder="1" applyAlignment="1">
      <alignment vertical="center"/>
    </xf>
    <xf numFmtId="164" fontId="44" fillId="0" borderId="14" xfId="0" applyNumberFormat="1" applyFont="1" applyBorder="1" applyAlignment="1">
      <alignment vertical="center"/>
    </xf>
    <xf numFmtId="164" fontId="44" fillId="0" borderId="28" xfId="0" applyNumberFormat="1" applyFont="1" applyBorder="1" applyAlignment="1">
      <alignment vertical="center"/>
    </xf>
    <xf numFmtId="164" fontId="44" fillId="0" borderId="39" xfId="0" applyNumberFormat="1" applyFont="1" applyBorder="1" applyAlignment="1">
      <alignment vertical="center"/>
    </xf>
    <xf numFmtId="164" fontId="44" fillId="0" borderId="40" xfId="0" applyNumberFormat="1" applyFont="1" applyBorder="1" applyAlignment="1" applyProtection="1">
      <alignment vertical="center"/>
      <protection locked="0"/>
    </xf>
    <xf numFmtId="164" fontId="15" fillId="12" borderId="1" xfId="0" applyNumberFormat="1" applyFont="1" applyFill="1" applyBorder="1" applyAlignment="1" applyProtection="1">
      <alignment horizontal="center" vertical="center"/>
      <protection locked="0"/>
    </xf>
    <xf numFmtId="164" fontId="11" fillId="0" borderId="12" xfId="0" applyNumberFormat="1" applyFont="1" applyBorder="1" applyAlignment="1" applyProtection="1">
      <alignment horizontal="center" vertical="center" wrapText="1"/>
      <protection locked="0"/>
    </xf>
    <xf numFmtId="164" fontId="11" fillId="0" borderId="22" xfId="0" applyNumberFormat="1" applyFont="1" applyBorder="1" applyAlignment="1" applyProtection="1">
      <alignment horizontal="center" vertical="center" wrapText="1"/>
      <protection locked="0"/>
    </xf>
    <xf numFmtId="164" fontId="15" fillId="0" borderId="3" xfId="0" applyNumberFormat="1" applyFont="1" applyBorder="1" applyAlignment="1" applyProtection="1">
      <alignment horizontal="left" vertical="center" wrapText="1"/>
      <protection locked="0"/>
    </xf>
    <xf numFmtId="164" fontId="15" fillId="0" borderId="8" xfId="0" applyNumberFormat="1" applyFont="1" applyBorder="1" applyAlignment="1" applyProtection="1">
      <alignment horizontal="left" vertical="center" wrapText="1"/>
      <protection locked="0"/>
    </xf>
    <xf numFmtId="164" fontId="15" fillId="0" borderId="49" xfId="0" applyNumberFormat="1" applyFont="1" applyBorder="1" applyAlignment="1" applyProtection="1">
      <alignment horizontal="left" vertical="center" wrapText="1"/>
      <protection locked="0"/>
    </xf>
    <xf numFmtId="0" fontId="58" fillId="5" borderId="19" xfId="0" applyFont="1" applyFill="1" applyBorder="1" applyAlignment="1">
      <alignment horizontal="center" vertical="center" wrapText="1"/>
    </xf>
    <xf numFmtId="0" fontId="58" fillId="5" borderId="10" xfId="0" applyFont="1" applyFill="1" applyBorder="1" applyAlignment="1">
      <alignment horizontal="center" vertical="center" wrapText="1"/>
    </xf>
    <xf numFmtId="0" fontId="58" fillId="5" borderId="20" xfId="0" applyFont="1" applyFill="1" applyBorder="1" applyAlignment="1">
      <alignment horizontal="center" vertical="center" wrapText="1"/>
    </xf>
    <xf numFmtId="0" fontId="58" fillId="5" borderId="1" xfId="0" applyFont="1" applyFill="1" applyBorder="1" applyAlignment="1">
      <alignment horizontal="center" vertical="center" wrapText="1"/>
    </xf>
    <xf numFmtId="0" fontId="58" fillId="5" borderId="0" xfId="0" applyFont="1" applyFill="1" applyAlignment="1">
      <alignment horizontal="center" vertical="center" wrapText="1"/>
    </xf>
    <xf numFmtId="0" fontId="58" fillId="5" borderId="23" xfId="0" applyFont="1" applyFill="1" applyBorder="1" applyAlignment="1">
      <alignment horizontal="center" vertical="center" wrapText="1"/>
    </xf>
    <xf numFmtId="0" fontId="58" fillId="5" borderId="31" xfId="0" applyFont="1" applyFill="1" applyBorder="1" applyAlignment="1">
      <alignment horizontal="center" vertical="center" wrapText="1"/>
    </xf>
    <xf numFmtId="0" fontId="58" fillId="5" borderId="2"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11" fillId="0" borderId="7" xfId="0" applyFont="1" applyBorder="1" applyAlignment="1">
      <alignment horizontal="righ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164" fontId="23" fillId="7" borderId="35" xfId="0" applyNumberFormat="1" applyFont="1" applyFill="1" applyBorder="1" applyAlignment="1">
      <alignment horizontal="center" vertical="center" wrapText="1"/>
    </xf>
    <xf numFmtId="164" fontId="23" fillId="7" borderId="6"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16" fillId="0" borderId="3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29" fillId="0" borderId="6" xfId="0" applyFont="1" applyBorder="1" applyAlignment="1">
      <alignment horizontal="center" vertical="center" wrapText="1"/>
    </xf>
    <xf numFmtId="0" fontId="51" fillId="11" borderId="25" xfId="0" applyFont="1" applyFill="1" applyBorder="1" applyAlignment="1">
      <alignment horizontal="center" vertical="center" wrapText="1"/>
    </xf>
    <xf numFmtId="0" fontId="51" fillId="11" borderId="27" xfId="0" applyFont="1" applyFill="1" applyBorder="1" applyAlignment="1">
      <alignment horizontal="center" vertical="center" wrapText="1"/>
    </xf>
    <xf numFmtId="0" fontId="51" fillId="11" borderId="26"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47" fillId="0" borderId="42"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44" xfId="0" applyFont="1" applyBorder="1" applyAlignment="1">
      <alignment horizontal="center" vertical="center" wrapText="1"/>
    </xf>
    <xf numFmtId="0" fontId="13" fillId="2" borderId="3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11" fillId="0" borderId="5" xfId="0" applyFont="1" applyBorder="1" applyAlignment="1" applyProtection="1">
      <alignment horizontal="right" vertical="center" wrapText="1"/>
      <protection locked="0"/>
    </xf>
    <xf numFmtId="0" fontId="11" fillId="0" borderId="6" xfId="0" applyFont="1" applyBorder="1" applyAlignment="1" applyProtection="1">
      <alignment horizontal="right" vertical="center" wrapText="1"/>
      <protection locked="0"/>
    </xf>
    <xf numFmtId="0" fontId="11" fillId="0" borderId="7" xfId="0" applyFont="1" applyBorder="1" applyAlignment="1" applyProtection="1">
      <alignment horizontal="right" vertical="center" wrapText="1"/>
      <protection locked="0"/>
    </xf>
    <xf numFmtId="164" fontId="15" fillId="0" borderId="36" xfId="0" applyNumberFormat="1" applyFont="1" applyBorder="1" applyAlignment="1" applyProtection="1">
      <alignment horizontal="left" vertical="center" wrapText="1"/>
      <protection locked="0"/>
    </xf>
    <xf numFmtId="164" fontId="15" fillId="0" borderId="2" xfId="0" applyNumberFormat="1" applyFont="1" applyBorder="1" applyAlignment="1" applyProtection="1">
      <alignment horizontal="left" vertical="center" wrapText="1"/>
      <protection locked="0"/>
    </xf>
    <xf numFmtId="164" fontId="15" fillId="0" borderId="24" xfId="0" applyNumberFormat="1" applyFont="1" applyBorder="1" applyAlignment="1" applyProtection="1">
      <alignment horizontal="left" vertical="center" wrapText="1"/>
      <protection locked="0"/>
    </xf>
    <xf numFmtId="0" fontId="56" fillId="5" borderId="25" xfId="0" applyFont="1" applyFill="1" applyBorder="1" applyAlignment="1">
      <alignment horizontal="center" vertical="center" textRotation="90" wrapText="1"/>
    </xf>
    <xf numFmtId="0" fontId="56" fillId="5" borderId="27" xfId="0" applyFont="1" applyFill="1" applyBorder="1" applyAlignment="1">
      <alignment horizontal="center" vertical="center" textRotation="90" wrapText="1"/>
    </xf>
    <xf numFmtId="0" fontId="56" fillId="5" borderId="26" xfId="0" applyFont="1" applyFill="1" applyBorder="1" applyAlignment="1">
      <alignment horizontal="center" vertical="center" textRotation="90" wrapText="1"/>
    </xf>
    <xf numFmtId="0" fontId="13" fillId="4" borderId="5"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34" fillId="0" borderId="0" xfId="0" applyFont="1" applyAlignment="1">
      <alignment horizontal="left" vertical="center" wrapText="1"/>
    </xf>
    <xf numFmtId="0" fontId="8" fillId="10" borderId="5" xfId="0" applyFont="1" applyFill="1" applyBorder="1" applyAlignment="1">
      <alignment horizontal="right" vertical="center" wrapText="1"/>
    </xf>
    <xf numFmtId="0" fontId="8" fillId="10" borderId="6" xfId="0" applyFont="1" applyFill="1" applyBorder="1" applyAlignment="1">
      <alignment horizontal="right" vertical="center" wrapText="1"/>
    </xf>
    <xf numFmtId="0" fontId="8" fillId="10" borderId="7" xfId="0" applyFont="1" applyFill="1" applyBorder="1" applyAlignment="1">
      <alignment horizontal="right" vertical="center" wrapText="1"/>
    </xf>
    <xf numFmtId="0" fontId="34" fillId="0" borderId="0" xfId="0" applyFont="1" applyAlignment="1">
      <alignment horizontal="center" vertical="center" wrapText="1"/>
    </xf>
    <xf numFmtId="0" fontId="11" fillId="0" borderId="2" xfId="0" applyFont="1" applyBorder="1" applyAlignment="1">
      <alignment horizontal="right" vertical="center" wrapText="1"/>
    </xf>
    <xf numFmtId="0" fontId="11" fillId="0" borderId="24" xfId="0" applyFont="1" applyBorder="1" applyAlignment="1">
      <alignment horizontal="right" vertical="center" wrapText="1"/>
    </xf>
    <xf numFmtId="164" fontId="15" fillId="0" borderId="45" xfId="0" applyNumberFormat="1" applyFont="1" applyBorder="1" applyAlignment="1" applyProtection="1">
      <alignment horizontal="center" vertical="center"/>
      <protection locked="0"/>
    </xf>
    <xf numFmtId="164" fontId="15" fillId="0" borderId="8" xfId="0" applyNumberFormat="1" applyFont="1" applyBorder="1" applyAlignment="1" applyProtection="1">
      <alignment horizontal="center" vertical="center"/>
      <protection locked="0"/>
    </xf>
    <xf numFmtId="164" fontId="15" fillId="0" borderId="49" xfId="0" applyNumberFormat="1"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5" fillId="0" borderId="3"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164" fontId="15" fillId="0" borderId="61" xfId="0" applyNumberFormat="1" applyFont="1" applyBorder="1" applyAlignment="1" applyProtection="1">
      <alignment horizontal="center" vertical="center"/>
      <protection locked="0"/>
    </xf>
    <xf numFmtId="164" fontId="15" fillId="0" borderId="32" xfId="0" applyNumberFormat="1" applyFont="1" applyBorder="1" applyAlignment="1" applyProtection="1">
      <alignment horizontal="center" vertical="center"/>
      <protection locked="0"/>
    </xf>
    <xf numFmtId="164" fontId="15" fillId="0" borderId="62" xfId="0" applyNumberFormat="1" applyFont="1" applyBorder="1" applyAlignment="1" applyProtection="1">
      <alignment horizontal="center" vertical="center"/>
      <protection locked="0"/>
    </xf>
    <xf numFmtId="164" fontId="44" fillId="0" borderId="52" xfId="0" applyNumberFormat="1" applyFont="1" applyBorder="1" applyAlignment="1" applyProtection="1">
      <alignment horizontal="center" vertical="center"/>
      <protection locked="0"/>
    </xf>
    <xf numFmtId="164" fontId="44" fillId="0" borderId="46" xfId="0" applyNumberFormat="1" applyFont="1" applyBorder="1" applyAlignment="1" applyProtection="1">
      <alignment horizontal="center" vertical="center"/>
      <protection locked="0"/>
    </xf>
    <xf numFmtId="164" fontId="44" fillId="0" borderId="63" xfId="0" applyNumberFormat="1" applyFont="1" applyBorder="1" applyAlignment="1" applyProtection="1">
      <alignment horizontal="center" vertical="center"/>
      <protection locked="0"/>
    </xf>
    <xf numFmtId="0" fontId="8" fillId="4" borderId="52" xfId="0" applyFont="1" applyFill="1" applyBorder="1" applyAlignment="1">
      <alignment horizontal="left" vertical="center" wrapText="1"/>
    </xf>
    <xf numFmtId="0" fontId="8" fillId="4" borderId="46" xfId="0" applyFont="1" applyFill="1" applyBorder="1" applyAlignment="1">
      <alignment horizontal="left" vertical="center" wrapText="1"/>
    </xf>
    <xf numFmtId="0" fontId="8" fillId="4" borderId="2" xfId="0" applyFont="1" applyFill="1" applyBorder="1" applyAlignment="1">
      <alignment horizontal="left" vertical="center" wrapText="1"/>
    </xf>
    <xf numFmtId="0" fontId="15" fillId="0" borderId="14"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11" fillId="0" borderId="19" xfId="0" applyFont="1" applyBorder="1" applyAlignment="1">
      <alignment horizontal="right" vertical="center"/>
    </xf>
    <xf numFmtId="0" fontId="11" fillId="0" borderId="10" xfId="0" applyFont="1" applyBorder="1" applyAlignment="1">
      <alignment horizontal="right" vertical="center"/>
    </xf>
    <xf numFmtId="0" fontId="11" fillId="0" borderId="20" xfId="0" applyFont="1" applyBorder="1" applyAlignment="1">
      <alignment horizontal="right" vertical="center"/>
    </xf>
    <xf numFmtId="0" fontId="15" fillId="0" borderId="32" xfId="0" applyFont="1" applyBorder="1" applyAlignment="1" applyProtection="1">
      <alignment horizontal="left" vertical="center"/>
      <protection locked="0"/>
    </xf>
    <xf numFmtId="164" fontId="15" fillId="0" borderId="59" xfId="0" applyNumberFormat="1" applyFont="1" applyBorder="1" applyAlignment="1" applyProtection="1">
      <alignment horizontal="center" vertical="center"/>
      <protection locked="0"/>
    </xf>
    <xf numFmtId="164" fontId="15" fillId="0" borderId="47" xfId="0" applyNumberFormat="1" applyFont="1" applyBorder="1" applyAlignment="1" applyProtection="1">
      <alignment horizontal="center" vertical="center"/>
      <protection locked="0"/>
    </xf>
    <xf numFmtId="164" fontId="15" fillId="0" borderId="60" xfId="0" applyNumberFormat="1"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34" fillId="10" borderId="27" xfId="0" applyFont="1" applyFill="1" applyBorder="1" applyAlignment="1">
      <alignment horizontal="center" vertical="center"/>
    </xf>
    <xf numFmtId="0" fontId="34" fillId="10" borderId="26" xfId="0" applyFont="1" applyFill="1" applyBorder="1" applyAlignment="1">
      <alignment horizontal="center" vertical="center"/>
    </xf>
    <xf numFmtId="0" fontId="34" fillId="10" borderId="25" xfId="0" applyFont="1" applyFill="1" applyBorder="1" applyAlignment="1">
      <alignment horizontal="center" vertical="center"/>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164" fontId="15" fillId="0" borderId="42" xfId="0" applyNumberFormat="1" applyFont="1" applyBorder="1" applyAlignment="1" applyProtection="1">
      <alignment horizontal="center" vertical="center"/>
      <protection locked="0"/>
    </xf>
    <xf numFmtId="164" fontId="15" fillId="0" borderId="43" xfId="0" applyNumberFormat="1" applyFont="1" applyBorder="1" applyAlignment="1" applyProtection="1">
      <alignment horizontal="center" vertical="center"/>
      <protection locked="0"/>
    </xf>
    <xf numFmtId="164" fontId="15" fillId="0" borderId="44" xfId="0" applyNumberFormat="1" applyFont="1" applyBorder="1" applyAlignment="1" applyProtection="1">
      <alignment horizontal="center" vertical="center"/>
      <protection locked="0"/>
    </xf>
    <xf numFmtId="0" fontId="8" fillId="4" borderId="10" xfId="0" applyFont="1" applyFill="1" applyBorder="1" applyAlignment="1">
      <alignment horizontal="left" vertical="center" wrapText="1"/>
    </xf>
    <xf numFmtId="0" fontId="8" fillId="4" borderId="20" xfId="0" applyFont="1" applyFill="1" applyBorder="1" applyAlignment="1">
      <alignment horizontal="left" vertical="center" wrapText="1"/>
    </xf>
    <xf numFmtId="164" fontId="15" fillId="0" borderId="15" xfId="0" applyNumberFormat="1" applyFont="1" applyBorder="1" applyAlignment="1" applyProtection="1">
      <alignment horizontal="left" vertical="center"/>
      <protection locked="0"/>
    </xf>
    <xf numFmtId="164" fontId="15" fillId="0" borderId="16" xfId="0" applyNumberFormat="1" applyFont="1" applyBorder="1" applyAlignment="1" applyProtection="1">
      <alignment horizontal="left" vertical="center"/>
      <protection locked="0"/>
    </xf>
    <xf numFmtId="164" fontId="15" fillId="0" borderId="9" xfId="0" applyNumberFormat="1" applyFont="1" applyBorder="1" applyAlignment="1" applyProtection="1">
      <alignment horizontal="left" vertical="center"/>
      <protection locked="0"/>
    </xf>
    <xf numFmtId="0" fontId="8" fillId="2" borderId="14" xfId="0" applyFont="1" applyFill="1" applyBorder="1" applyAlignment="1">
      <alignment horizontal="center" vertical="center" wrapText="1"/>
    </xf>
    <xf numFmtId="0" fontId="20" fillId="5" borderId="48" xfId="0" applyFont="1" applyFill="1" applyBorder="1" applyAlignment="1">
      <alignment horizontal="center" vertical="center" wrapText="1"/>
    </xf>
    <xf numFmtId="0" fontId="20" fillId="5" borderId="27" xfId="0" applyFont="1" applyFill="1" applyBorder="1" applyAlignment="1">
      <alignment horizontal="center" vertical="center" textRotation="90" wrapText="1"/>
    </xf>
    <xf numFmtId="0" fontId="7" fillId="0" borderId="14"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40" xfId="0" applyFont="1" applyBorder="1" applyAlignment="1">
      <alignment horizontal="center" vertical="center" wrapText="1"/>
    </xf>
    <xf numFmtId="0" fontId="16" fillId="12" borderId="14" xfId="0" applyFont="1" applyFill="1" applyBorder="1" applyAlignment="1" applyProtection="1">
      <alignment horizontal="center" vertical="center"/>
      <protection locked="0"/>
    </xf>
    <xf numFmtId="0" fontId="35" fillId="0" borderId="14" xfId="0" applyFont="1" applyBorder="1" applyAlignment="1">
      <alignment horizontal="center" vertical="center"/>
    </xf>
    <xf numFmtId="0" fontId="35" fillId="0" borderId="41" xfId="0" applyFont="1" applyBorder="1" applyAlignment="1">
      <alignment horizontal="center" vertical="center"/>
    </xf>
    <xf numFmtId="0" fontId="31" fillId="5" borderId="48" xfId="0" applyFont="1" applyFill="1" applyBorder="1" applyAlignment="1">
      <alignment horizontal="center" vertical="center" wrapText="1"/>
    </xf>
    <xf numFmtId="0" fontId="31" fillId="5" borderId="0" xfId="0" applyFont="1" applyFill="1" applyAlignment="1">
      <alignment horizontal="center" vertical="center" wrapText="1"/>
    </xf>
    <xf numFmtId="0" fontId="31" fillId="5" borderId="54"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54" xfId="0" applyFont="1" applyFill="1" applyBorder="1" applyAlignment="1">
      <alignment horizontal="center" vertical="center" wrapText="1"/>
    </xf>
    <xf numFmtId="7" fontId="16" fillId="7" borderId="48" xfId="0" applyNumberFormat="1" applyFont="1" applyFill="1" applyBorder="1" applyAlignment="1">
      <alignment horizontal="center" vertical="center"/>
    </xf>
    <xf numFmtId="7" fontId="16" fillId="7" borderId="54" xfId="0" applyNumberFormat="1" applyFont="1" applyFill="1" applyBorder="1" applyAlignment="1">
      <alignment horizontal="center" vertical="center"/>
    </xf>
    <xf numFmtId="0" fontId="8" fillId="2" borderId="41"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24" xfId="0" applyFont="1" applyFill="1" applyBorder="1" applyAlignment="1">
      <alignment horizontal="center" vertical="center" wrapText="1"/>
    </xf>
    <xf numFmtId="164" fontId="31" fillId="15" borderId="5" xfId="0" applyNumberFormat="1" applyFont="1" applyFill="1" applyBorder="1" applyAlignment="1">
      <alignment horizontal="center" vertical="center"/>
    </xf>
    <xf numFmtId="164" fontId="31" fillId="15" borderId="7" xfId="0" applyNumberFormat="1" applyFont="1" applyFill="1" applyBorder="1" applyAlignment="1">
      <alignment horizontal="center" vertical="center"/>
    </xf>
    <xf numFmtId="0" fontId="20" fillId="15" borderId="5" xfId="0" applyFont="1" applyFill="1" applyBorder="1" applyAlignment="1">
      <alignment horizontal="right" vertical="center"/>
    </xf>
    <xf numFmtId="0" fontId="20" fillId="15" borderId="6" xfId="0" applyFont="1" applyFill="1" applyBorder="1" applyAlignment="1">
      <alignment horizontal="right" vertical="center"/>
    </xf>
    <xf numFmtId="0" fontId="20" fillId="15" borderId="7" xfId="0" applyFont="1" applyFill="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8" fillId="2" borderId="14" xfId="0" applyFont="1" applyFill="1" applyBorder="1" applyAlignment="1">
      <alignment vertical="center" wrapText="1"/>
    </xf>
    <xf numFmtId="0" fontId="48" fillId="0" borderId="14" xfId="0" applyFont="1" applyBorder="1" applyAlignment="1">
      <alignment vertical="center"/>
    </xf>
    <xf numFmtId="0" fontId="37" fillId="0" borderId="0" xfId="0" applyFont="1" applyAlignment="1">
      <alignment horizontal="left" vertical="center" wrapText="1"/>
    </xf>
    <xf numFmtId="0" fontId="42" fillId="0" borderId="0" xfId="0" applyFont="1" applyAlignment="1">
      <alignment horizontal="left" vertical="center" wrapText="1"/>
    </xf>
    <xf numFmtId="0" fontId="8" fillId="2" borderId="45" xfId="0" applyFont="1" applyFill="1" applyBorder="1" applyAlignment="1">
      <alignment vertical="center" wrapText="1"/>
    </xf>
    <xf numFmtId="0" fontId="48" fillId="0" borderId="8" xfId="0" applyFont="1" applyBorder="1" applyAlignment="1">
      <alignment vertical="center"/>
    </xf>
    <xf numFmtId="0" fontId="8" fillId="0" borderId="53" xfId="0" applyFont="1" applyBorder="1" applyAlignment="1">
      <alignment horizontal="right" vertical="center"/>
    </xf>
    <xf numFmtId="0" fontId="8" fillId="0" borderId="34" xfId="0" applyFont="1" applyBorder="1" applyAlignment="1">
      <alignment horizontal="right" vertical="center"/>
    </xf>
    <xf numFmtId="0" fontId="8" fillId="0" borderId="14" xfId="0" applyFont="1" applyBorder="1" applyAlignment="1">
      <alignment horizontal="right" vertical="center"/>
    </xf>
    <xf numFmtId="0" fontId="8" fillId="0" borderId="3" xfId="0" applyFont="1" applyBorder="1" applyAlignment="1">
      <alignment horizontal="right" vertical="center"/>
    </xf>
    <xf numFmtId="0" fontId="37" fillId="0" borderId="40" xfId="0" applyFont="1" applyBorder="1" applyAlignment="1">
      <alignment horizontal="left" vertical="center" wrapText="1"/>
    </xf>
    <xf numFmtId="0" fontId="39" fillId="0" borderId="40" xfId="0" applyFont="1" applyBorder="1" applyAlignment="1">
      <alignment horizontal="left" vertical="center" wrapText="1"/>
    </xf>
    <xf numFmtId="0" fontId="61" fillId="8" borderId="19" xfId="0" applyFont="1" applyFill="1" applyBorder="1" applyAlignment="1">
      <alignment horizontal="center" vertical="center" wrapText="1"/>
    </xf>
    <xf numFmtId="0" fontId="61" fillId="8" borderId="10" xfId="0" applyFont="1" applyFill="1" applyBorder="1" applyAlignment="1">
      <alignment horizontal="center" vertical="center" wrapText="1"/>
    </xf>
    <xf numFmtId="0" fontId="61" fillId="8" borderId="20" xfId="0" applyFont="1" applyFill="1" applyBorder="1" applyAlignment="1">
      <alignment horizontal="center" vertical="center" wrapText="1"/>
    </xf>
    <xf numFmtId="164" fontId="61" fillId="8" borderId="1" xfId="0" applyNumberFormat="1" applyFont="1" applyFill="1" applyBorder="1" applyAlignment="1">
      <alignment horizontal="center" vertical="center" wrapText="1"/>
    </xf>
    <xf numFmtId="164" fontId="61" fillId="8" borderId="0" xfId="0" applyNumberFormat="1" applyFont="1" applyFill="1" applyAlignment="1">
      <alignment horizontal="center" vertical="center" wrapText="1"/>
    </xf>
    <xf numFmtId="164" fontId="61" fillId="8" borderId="23" xfId="0" applyNumberFormat="1" applyFont="1" applyFill="1" applyBorder="1" applyAlignment="1">
      <alignment horizontal="center" vertical="center" wrapText="1"/>
    </xf>
    <xf numFmtId="164" fontId="61" fillId="8" borderId="31" xfId="0" applyNumberFormat="1" applyFont="1" applyFill="1" applyBorder="1" applyAlignment="1">
      <alignment horizontal="center" vertical="center" wrapText="1"/>
    </xf>
    <xf numFmtId="164" fontId="61" fillId="8" borderId="2" xfId="0" applyNumberFormat="1" applyFont="1" applyFill="1" applyBorder="1" applyAlignment="1">
      <alignment horizontal="center" vertical="center" wrapText="1"/>
    </xf>
    <xf numFmtId="164" fontId="61" fillId="8" borderId="24" xfId="0" applyNumberFormat="1" applyFont="1" applyFill="1" applyBorder="1" applyAlignment="1">
      <alignment horizontal="center" vertical="center" wrapText="1"/>
    </xf>
    <xf numFmtId="0" fontId="8" fillId="2" borderId="14"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4" fillId="0" borderId="0" xfId="0" applyFont="1" applyAlignment="1">
      <alignment horizontal="right" vertical="center" wrapText="1"/>
    </xf>
    <xf numFmtId="0" fontId="13" fillId="2" borderId="39"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47" fillId="12" borderId="3" xfId="0" applyFont="1" applyFill="1" applyBorder="1" applyAlignment="1">
      <alignment horizontal="center" vertical="center" wrapText="1"/>
    </xf>
    <xf numFmtId="0" fontId="47" fillId="12" borderId="8" xfId="0" applyFont="1" applyFill="1" applyBorder="1" applyAlignment="1">
      <alignment horizontal="center" vertical="center" wrapText="1"/>
    </xf>
    <xf numFmtId="0" fontId="47" fillId="1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8" fillId="2" borderId="39" xfId="0" applyFont="1" applyFill="1" applyBorder="1" applyAlignment="1">
      <alignment horizontal="center" vertical="center" wrapText="1"/>
    </xf>
    <xf numFmtId="0" fontId="8" fillId="2" borderId="38" xfId="0" applyFont="1" applyFill="1" applyBorder="1" applyAlignment="1">
      <alignment horizontal="center" vertical="center" wrapText="1"/>
    </xf>
    <xf numFmtId="7" fontId="16" fillId="7" borderId="39" xfId="0" applyNumberFormat="1" applyFont="1" applyFill="1" applyBorder="1" applyAlignment="1">
      <alignment horizontal="center" vertical="center"/>
    </xf>
    <xf numFmtId="7" fontId="16" fillId="7" borderId="38" xfId="0" applyNumberFormat="1" applyFont="1" applyFill="1" applyBorder="1" applyAlignment="1">
      <alignment horizontal="center" vertical="center"/>
    </xf>
    <xf numFmtId="49" fontId="16" fillId="12" borderId="3" xfId="0" applyNumberFormat="1" applyFont="1" applyFill="1" applyBorder="1" applyAlignment="1">
      <alignment horizontal="center" vertical="center"/>
    </xf>
    <xf numFmtId="49" fontId="16" fillId="12" borderId="8" xfId="0" applyNumberFormat="1" applyFont="1" applyFill="1" applyBorder="1" applyAlignment="1">
      <alignment horizontal="center" vertical="center"/>
    </xf>
    <xf numFmtId="49" fontId="16" fillId="12" borderId="4" xfId="0" applyNumberFormat="1" applyFont="1" applyFill="1" applyBorder="1" applyAlignment="1">
      <alignment horizontal="center" vertical="center"/>
    </xf>
    <xf numFmtId="0" fontId="16" fillId="12" borderId="3" xfId="0" applyFont="1" applyFill="1" applyBorder="1" applyAlignment="1">
      <alignment horizontal="center" vertical="center"/>
    </xf>
    <xf numFmtId="0" fontId="16" fillId="12" borderId="8" xfId="0" applyFont="1" applyFill="1" applyBorder="1" applyAlignment="1">
      <alignment horizontal="center" vertical="center"/>
    </xf>
    <xf numFmtId="0" fontId="16" fillId="12" borderId="4" xfId="0" applyFont="1" applyFill="1" applyBorder="1" applyAlignment="1">
      <alignment horizontal="center" vertical="center"/>
    </xf>
    <xf numFmtId="0" fontId="20" fillId="5" borderId="32" xfId="0" applyFont="1" applyFill="1" applyBorder="1" applyAlignment="1">
      <alignment horizontal="center" vertical="center" wrapText="1"/>
    </xf>
    <xf numFmtId="0" fontId="20" fillId="5" borderId="37"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3" fillId="2" borderId="8" xfId="0" applyFont="1" applyFill="1" applyBorder="1" applyAlignment="1">
      <alignment horizontal="center" vertical="center" wrapText="1"/>
    </xf>
  </cellXfs>
  <cellStyles count="2">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920000"/>
      <color rgb="FF760000"/>
      <color rgb="FF003399"/>
      <color rgb="FFFFCCFF"/>
      <color rgb="FF0033CC"/>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calcChain.xml" Type="http://schemas.openxmlformats.org/officeDocument/2006/relationships/calcChain" Id="rId8"></Relationship><Relationship Target="worksheets/sheet3.xml" Type="http://schemas.openxmlformats.org/officeDocument/2006/relationships/worksheet" Id="rId3"></Relationship><Relationship Target="sharedStrings.xml" Type="http://schemas.openxmlformats.org/officeDocument/2006/relationships/sharedStrings"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styles.xml" Type="http://schemas.openxmlformats.org/officeDocument/2006/relationships/styles" Id="rId6"></Relationship><Relationship Target="theme/theme1.xml" Type="http://schemas.openxmlformats.org/officeDocument/2006/relationships/theme" Id="rId5"></Relationship><Relationship Target="worksheets/sheet4.xml" Type="http://schemas.openxmlformats.org/officeDocument/2006/relationships/worksheet" Id="rId4"></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12212</xdr:colOff>
      <xdr:row>0</xdr:row>
      <xdr:rowOff>48848</xdr:rowOff>
    </xdr:from>
    <xdr:to>
      <xdr:col>2</xdr:col>
      <xdr:colOff>562697</xdr:colOff>
      <xdr:row>1</xdr:row>
      <xdr:rowOff>37162</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2" y="48848"/>
          <a:ext cx="3384000" cy="649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48847</xdr:colOff>
      <xdr:row>0</xdr:row>
      <xdr:rowOff>61059</xdr:rowOff>
    </xdr:from>
    <xdr:to>
      <xdr:col>1</xdr:col>
      <xdr:colOff>2932174</xdr:colOff>
      <xdr:row>0</xdr:row>
      <xdr:rowOff>710061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47" y="61059"/>
          <a:ext cx="3384000" cy="649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104384</xdr:colOff>
      <xdr:row>0</xdr:row>
      <xdr:rowOff>78288</xdr:rowOff>
    </xdr:from>
    <xdr:to>
      <xdr:col>1</xdr:col>
      <xdr:colOff>3149137</xdr:colOff>
      <xdr:row>0</xdr:row>
      <xdr:rowOff>721621</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84" y="78288"/>
          <a:ext cx="3384000" cy="64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743630</xdr:colOff>
      <xdr:row>33</xdr:row>
      <xdr:rowOff>126106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17056" t="12031" r="17764" b="5108"/>
        <a:stretch/>
      </xdr:blipFill>
      <xdr:spPr>
        <a:xfrm>
          <a:off x="0" y="0"/>
          <a:ext cx="9125630" cy="641260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1"/>
  <sheetViews>
    <sheetView tabSelected="1" view="pageBreakPreview" zoomScale="85" zoomScaleNormal="73" zoomScaleSheetLayoutView="85" zoomScalePageLayoutView="89" workbookViewId="0">
      <selection activeCell="Q12" sqref="Q12"/>
    </sheetView>
  </sheetViews>
  <sheetFormatPr baseColWidth="10" defaultColWidth="11.5" defaultRowHeight="11" x14ac:dyDescent="0.2"/>
  <cols>
    <col min="1" max="1" width="9.33203125" style="19" customWidth="1"/>
    <col min="2" max="2" width="33" style="19" customWidth="1"/>
    <col min="3" max="3" width="16.6640625" style="19" customWidth="1"/>
    <col min="4" max="4" width="13.5" style="19" customWidth="1"/>
    <col min="5" max="5" width="43" style="19" customWidth="1"/>
    <col min="6" max="6" width="13.83203125" style="19" customWidth="1"/>
    <col min="7" max="7" width="28.33203125" style="33" customWidth="1"/>
    <col min="8" max="8" width="12.5" style="33" customWidth="1"/>
    <col min="9" max="9" width="14.5" style="33" hidden="1" customWidth="1"/>
    <col min="10" max="10" width="12.1640625" style="33" hidden="1" customWidth="1"/>
    <col min="11" max="11" width="11.5" style="33" hidden="1" customWidth="1"/>
    <col min="12" max="12" width="12.83203125" style="33" customWidth="1"/>
    <col min="13" max="13" width="17.6640625" style="33" customWidth="1"/>
    <col min="14" max="14" width="29" style="33" customWidth="1"/>
    <col min="15" max="16384" width="11.5" style="19"/>
  </cols>
  <sheetData>
    <row r="1" spans="1:14" ht="51.75" customHeight="1" thickBot="1" x14ac:dyDescent="0.25">
      <c r="E1" s="108" t="s">
        <v>82</v>
      </c>
      <c r="F1" s="108"/>
      <c r="G1" s="108"/>
      <c r="H1" s="108"/>
      <c r="I1" s="108"/>
      <c r="J1" s="108"/>
      <c r="K1" s="108"/>
      <c r="L1" s="108"/>
      <c r="M1" s="108"/>
      <c r="N1" s="108"/>
    </row>
    <row r="2" spans="1:14" ht="31.5" customHeight="1" thickBot="1" x14ac:dyDescent="0.25">
      <c r="A2" s="119" t="s">
        <v>27</v>
      </c>
      <c r="B2" s="120"/>
      <c r="C2" s="120"/>
      <c r="D2" s="120"/>
      <c r="E2" s="120"/>
      <c r="F2" s="120"/>
      <c r="G2" s="120"/>
      <c r="H2" s="120"/>
      <c r="I2" s="120"/>
      <c r="J2" s="120"/>
      <c r="K2" s="120"/>
      <c r="L2" s="120"/>
      <c r="M2" s="120"/>
      <c r="N2" s="121"/>
    </row>
    <row r="3" spans="1:14" ht="39" customHeight="1" thickBot="1" x14ac:dyDescent="0.25">
      <c r="A3" s="122" t="s">
        <v>33</v>
      </c>
      <c r="B3" s="123"/>
      <c r="C3" s="123"/>
      <c r="D3" s="123"/>
      <c r="E3" s="109"/>
      <c r="F3" s="110"/>
      <c r="G3" s="110"/>
      <c r="H3" s="110"/>
      <c r="I3" s="110"/>
      <c r="J3" s="110"/>
      <c r="K3" s="110"/>
      <c r="L3" s="110"/>
      <c r="M3" s="110"/>
      <c r="N3" s="111"/>
    </row>
    <row r="4" spans="1:14" ht="38.25" customHeight="1" thickBot="1" x14ac:dyDescent="0.25">
      <c r="A4" s="124" t="s">
        <v>32</v>
      </c>
      <c r="B4" s="125"/>
      <c r="C4" s="125"/>
      <c r="D4" s="126"/>
      <c r="E4" s="109"/>
      <c r="F4" s="110"/>
      <c r="G4" s="110"/>
      <c r="H4" s="110"/>
      <c r="I4" s="110"/>
      <c r="J4" s="110"/>
      <c r="K4" s="110"/>
      <c r="L4" s="110"/>
      <c r="M4" s="110"/>
      <c r="N4" s="111"/>
    </row>
    <row r="5" spans="1:14" ht="39" customHeight="1" thickBot="1" x14ac:dyDescent="0.25">
      <c r="A5" s="124" t="s">
        <v>54</v>
      </c>
      <c r="B5" s="125"/>
      <c r="C5" s="125"/>
      <c r="D5" s="126"/>
      <c r="E5" s="106">
        <f>M80</f>
        <v>0</v>
      </c>
      <c r="F5" s="107"/>
      <c r="G5" s="107"/>
      <c r="H5" s="103" t="s">
        <v>64</v>
      </c>
      <c r="I5" s="104"/>
      <c r="J5" s="104"/>
      <c r="K5" s="104"/>
      <c r="L5" s="104"/>
      <c r="M5" s="105"/>
      <c r="N5" s="58"/>
    </row>
    <row r="6" spans="1:14" ht="21" customHeight="1" thickBot="1" x14ac:dyDescent="0.25">
      <c r="A6" s="112" t="s">
        <v>55</v>
      </c>
      <c r="B6" s="112"/>
      <c r="C6" s="112"/>
      <c r="D6" s="112"/>
      <c r="E6" s="112"/>
      <c r="F6" s="112"/>
      <c r="G6" s="112"/>
      <c r="H6" s="112"/>
      <c r="I6" s="112"/>
      <c r="J6" s="112"/>
      <c r="K6" s="112"/>
      <c r="L6" s="112"/>
      <c r="M6" s="112"/>
      <c r="N6" s="112"/>
    </row>
    <row r="7" spans="1:14" ht="21" customHeight="1" thickBot="1" x14ac:dyDescent="0.25">
      <c r="A7" s="49"/>
      <c r="B7" s="49"/>
      <c r="C7" s="49"/>
      <c r="D7" s="49"/>
      <c r="E7" s="49"/>
      <c r="F7" s="49"/>
      <c r="G7" s="49"/>
      <c r="H7" s="49"/>
      <c r="I7" s="49"/>
      <c r="J7" s="49"/>
      <c r="K7" s="49"/>
      <c r="L7" s="49"/>
      <c r="M7" s="49"/>
      <c r="N7" s="49"/>
    </row>
    <row r="8" spans="1:14" ht="41.25" customHeight="1" thickBot="1" x14ac:dyDescent="0.25">
      <c r="A8" s="127" t="s">
        <v>56</v>
      </c>
      <c r="B8" s="128"/>
      <c r="C8" s="128"/>
      <c r="D8" s="128"/>
      <c r="E8" s="128"/>
      <c r="F8" s="128"/>
      <c r="G8" s="128"/>
      <c r="H8" s="128"/>
      <c r="I8" s="128"/>
      <c r="J8" s="128"/>
      <c r="K8" s="128"/>
      <c r="L8" s="129"/>
      <c r="M8" s="20">
        <f>M18+M28+M36+M44+M52</f>
        <v>0</v>
      </c>
      <c r="N8" s="21"/>
    </row>
    <row r="9" spans="1:14" ht="51.75" customHeight="1" thickBot="1" x14ac:dyDescent="0.25">
      <c r="A9" s="136" t="s">
        <v>52</v>
      </c>
      <c r="B9" s="91" t="s">
        <v>58</v>
      </c>
      <c r="C9" s="92"/>
      <c r="D9" s="92"/>
      <c r="E9" s="92"/>
      <c r="F9" s="92"/>
      <c r="G9" s="92"/>
      <c r="H9" s="92"/>
      <c r="I9" s="92"/>
      <c r="J9" s="92"/>
      <c r="K9" s="92"/>
      <c r="L9" s="93"/>
      <c r="M9" s="113" t="s">
        <v>42</v>
      </c>
      <c r="N9" s="116" t="s">
        <v>20</v>
      </c>
    </row>
    <row r="10" spans="1:14" s="22" customFormat="1" ht="101.25" hidden="1" customHeight="1" x14ac:dyDescent="0.2">
      <c r="A10" s="137"/>
      <c r="B10" s="94"/>
      <c r="C10" s="95"/>
      <c r="D10" s="95"/>
      <c r="E10" s="95"/>
      <c r="F10" s="95"/>
      <c r="G10" s="95"/>
      <c r="H10" s="95"/>
      <c r="I10" s="95"/>
      <c r="J10" s="95"/>
      <c r="K10" s="95"/>
      <c r="L10" s="96"/>
      <c r="M10" s="114"/>
      <c r="N10" s="117"/>
    </row>
    <row r="11" spans="1:14" s="22" customFormat="1" ht="24" hidden="1" customHeight="1" thickBot="1" x14ac:dyDescent="0.25">
      <c r="A11" s="138"/>
      <c r="B11" s="97"/>
      <c r="C11" s="98"/>
      <c r="D11" s="98"/>
      <c r="E11" s="98"/>
      <c r="F11" s="98"/>
      <c r="G11" s="98"/>
      <c r="H11" s="98"/>
      <c r="I11" s="98"/>
      <c r="J11" s="98"/>
      <c r="K11" s="98"/>
      <c r="L11" s="99"/>
      <c r="M11" s="115"/>
      <c r="N11" s="118"/>
    </row>
    <row r="12" spans="1:14" ht="32.25" customHeight="1" thickBot="1" x14ac:dyDescent="0.25">
      <c r="A12" s="139" t="s">
        <v>53</v>
      </c>
      <c r="B12" s="141"/>
      <c r="C12" s="141"/>
      <c r="D12" s="141"/>
      <c r="E12" s="141"/>
      <c r="F12" s="141"/>
      <c r="G12" s="141"/>
      <c r="H12" s="141"/>
      <c r="I12" s="141"/>
      <c r="J12" s="141"/>
      <c r="K12" s="141"/>
      <c r="L12" s="141"/>
      <c r="M12" s="141"/>
      <c r="N12" s="142"/>
    </row>
    <row r="13" spans="1:14" s="25" customFormat="1" ht="20.25" customHeight="1" x14ac:dyDescent="0.2">
      <c r="A13" s="39">
        <v>1</v>
      </c>
      <c r="B13" s="88"/>
      <c r="C13" s="89"/>
      <c r="D13" s="89"/>
      <c r="E13" s="89"/>
      <c r="F13" s="89"/>
      <c r="G13" s="89"/>
      <c r="H13" s="89"/>
      <c r="I13" s="89"/>
      <c r="J13" s="89"/>
      <c r="K13" s="89"/>
      <c r="L13" s="90"/>
      <c r="M13" s="51"/>
      <c r="N13" s="24"/>
    </row>
    <row r="14" spans="1:14" s="25" customFormat="1" ht="20.25" customHeight="1" x14ac:dyDescent="0.2">
      <c r="A14" s="39">
        <v>2</v>
      </c>
      <c r="B14" s="88"/>
      <c r="C14" s="89"/>
      <c r="D14" s="89"/>
      <c r="E14" s="89"/>
      <c r="F14" s="89"/>
      <c r="G14" s="89"/>
      <c r="H14" s="89"/>
      <c r="I14" s="89"/>
      <c r="J14" s="89"/>
      <c r="K14" s="89"/>
      <c r="L14" s="90">
        <f>J14*K14</f>
        <v>0</v>
      </c>
      <c r="M14" s="51"/>
      <c r="N14" s="24"/>
    </row>
    <row r="15" spans="1:14" s="25" customFormat="1" ht="20.25" customHeight="1" x14ac:dyDescent="0.2">
      <c r="A15" s="39">
        <v>3</v>
      </c>
      <c r="B15" s="88"/>
      <c r="C15" s="89"/>
      <c r="D15" s="89"/>
      <c r="E15" s="89"/>
      <c r="F15" s="89"/>
      <c r="G15" s="89"/>
      <c r="H15" s="89"/>
      <c r="I15" s="89"/>
      <c r="J15" s="89"/>
      <c r="K15" s="89"/>
      <c r="L15" s="90"/>
      <c r="M15" s="51"/>
      <c r="N15" s="24"/>
    </row>
    <row r="16" spans="1:14" s="25" customFormat="1" ht="20.25" customHeight="1" x14ac:dyDescent="0.2">
      <c r="A16" s="39">
        <v>4</v>
      </c>
      <c r="B16" s="88"/>
      <c r="C16" s="89"/>
      <c r="D16" s="89"/>
      <c r="E16" s="89"/>
      <c r="F16" s="89"/>
      <c r="G16" s="89"/>
      <c r="H16" s="89"/>
      <c r="I16" s="89"/>
      <c r="J16" s="89"/>
      <c r="K16" s="89"/>
      <c r="L16" s="90"/>
      <c r="M16" s="51"/>
      <c r="N16" s="24"/>
    </row>
    <row r="17" spans="1:14" s="25" customFormat="1" ht="22.5" customHeight="1" thickBot="1" x14ac:dyDescent="0.25">
      <c r="A17" s="40">
        <v>5</v>
      </c>
      <c r="B17" s="133"/>
      <c r="C17" s="134"/>
      <c r="D17" s="134"/>
      <c r="E17" s="134"/>
      <c r="F17" s="134"/>
      <c r="G17" s="134"/>
      <c r="H17" s="134"/>
      <c r="I17" s="134"/>
      <c r="J17" s="134"/>
      <c r="K17" s="134"/>
      <c r="L17" s="135">
        <f>J17*K17</f>
        <v>0</v>
      </c>
      <c r="M17" s="23"/>
      <c r="N17" s="24"/>
    </row>
    <row r="18" spans="1:14" ht="22.5" customHeight="1" thickBot="1" x14ac:dyDescent="0.25">
      <c r="A18" s="100" t="s">
        <v>7</v>
      </c>
      <c r="B18" s="148"/>
      <c r="C18" s="148"/>
      <c r="D18" s="148"/>
      <c r="E18" s="148"/>
      <c r="F18" s="148"/>
      <c r="G18" s="148"/>
      <c r="H18" s="148"/>
      <c r="I18" s="148"/>
      <c r="J18" s="148"/>
      <c r="K18" s="148"/>
      <c r="L18" s="149"/>
      <c r="M18" s="26">
        <f>SUM(M13:M17)</f>
        <v>0</v>
      </c>
      <c r="N18" s="27"/>
    </row>
    <row r="19" spans="1:14" ht="32.25" customHeight="1" thickBot="1" x14ac:dyDescent="0.25">
      <c r="A19" s="139" t="s">
        <v>34</v>
      </c>
      <c r="B19" s="141"/>
      <c r="C19" s="141"/>
      <c r="D19" s="141"/>
      <c r="E19" s="141"/>
      <c r="F19" s="141"/>
      <c r="G19" s="141"/>
      <c r="H19" s="141"/>
      <c r="I19" s="141"/>
      <c r="J19" s="141"/>
      <c r="K19" s="141"/>
      <c r="L19" s="141"/>
      <c r="M19" s="141"/>
      <c r="N19" s="142"/>
    </row>
    <row r="20" spans="1:14" s="25" customFormat="1" ht="20.25" customHeight="1" x14ac:dyDescent="0.2">
      <c r="A20" s="39"/>
      <c r="B20" s="88"/>
      <c r="C20" s="89"/>
      <c r="D20" s="89"/>
      <c r="E20" s="89"/>
      <c r="F20" s="89"/>
      <c r="G20" s="89"/>
      <c r="H20" s="89"/>
      <c r="I20" s="89"/>
      <c r="J20" s="89"/>
      <c r="K20" s="89"/>
      <c r="L20" s="90"/>
      <c r="M20" s="51"/>
      <c r="N20" s="24"/>
    </row>
    <row r="21" spans="1:14" s="25" customFormat="1" ht="20.25" customHeight="1" x14ac:dyDescent="0.2">
      <c r="A21" s="39"/>
      <c r="B21" s="88"/>
      <c r="C21" s="89"/>
      <c r="D21" s="89"/>
      <c r="E21" s="89"/>
      <c r="F21" s="89"/>
      <c r="G21" s="89"/>
      <c r="H21" s="89"/>
      <c r="I21" s="89"/>
      <c r="J21" s="89"/>
      <c r="K21" s="89"/>
      <c r="L21" s="90"/>
      <c r="M21" s="51"/>
      <c r="N21" s="24"/>
    </row>
    <row r="22" spans="1:14" s="25" customFormat="1" ht="20.25" customHeight="1" x14ac:dyDescent="0.2">
      <c r="A22" s="39"/>
      <c r="B22" s="88"/>
      <c r="C22" s="89"/>
      <c r="D22" s="89"/>
      <c r="E22" s="89"/>
      <c r="F22" s="89"/>
      <c r="G22" s="89"/>
      <c r="H22" s="89"/>
      <c r="I22" s="89"/>
      <c r="J22" s="89"/>
      <c r="K22" s="89"/>
      <c r="L22" s="90"/>
      <c r="M22" s="51"/>
      <c r="N22" s="24"/>
    </row>
    <row r="23" spans="1:14" s="25" customFormat="1" ht="20.25" customHeight="1" x14ac:dyDescent="0.2">
      <c r="A23" s="39"/>
      <c r="B23" s="88"/>
      <c r="C23" s="89"/>
      <c r="D23" s="89"/>
      <c r="E23" s="89"/>
      <c r="F23" s="89"/>
      <c r="G23" s="89"/>
      <c r="H23" s="89"/>
      <c r="I23" s="89"/>
      <c r="J23" s="89"/>
      <c r="K23" s="89"/>
      <c r="L23" s="90"/>
      <c r="M23" s="51"/>
      <c r="N23" s="24"/>
    </row>
    <row r="24" spans="1:14" s="25" customFormat="1" ht="20.25" customHeight="1" x14ac:dyDescent="0.2">
      <c r="A24" s="39"/>
      <c r="B24" s="88"/>
      <c r="C24" s="89"/>
      <c r="D24" s="89"/>
      <c r="E24" s="89"/>
      <c r="F24" s="89"/>
      <c r="G24" s="89"/>
      <c r="H24" s="89"/>
      <c r="I24" s="89"/>
      <c r="J24" s="89"/>
      <c r="K24" s="89"/>
      <c r="L24" s="90"/>
      <c r="M24" s="51"/>
      <c r="N24" s="24"/>
    </row>
    <row r="25" spans="1:14" s="25" customFormat="1" ht="20.25" customHeight="1" x14ac:dyDescent="0.2">
      <c r="A25" s="39"/>
      <c r="B25" s="88"/>
      <c r="C25" s="89"/>
      <c r="D25" s="89"/>
      <c r="E25" s="89"/>
      <c r="F25" s="89"/>
      <c r="G25" s="89"/>
      <c r="H25" s="89"/>
      <c r="I25" s="89"/>
      <c r="J25" s="89"/>
      <c r="K25" s="89"/>
      <c r="L25" s="90"/>
      <c r="M25" s="51"/>
      <c r="N25" s="24"/>
    </row>
    <row r="26" spans="1:14" s="25" customFormat="1" ht="20.25" customHeight="1" x14ac:dyDescent="0.2">
      <c r="A26" s="39"/>
      <c r="B26" s="88"/>
      <c r="C26" s="89"/>
      <c r="D26" s="89"/>
      <c r="E26" s="89"/>
      <c r="F26" s="89"/>
      <c r="G26" s="89"/>
      <c r="H26" s="89"/>
      <c r="I26" s="89"/>
      <c r="J26" s="89"/>
      <c r="K26" s="89"/>
      <c r="L26" s="90">
        <f>J26*K26</f>
        <v>0</v>
      </c>
      <c r="M26" s="51"/>
      <c r="N26" s="24"/>
    </row>
    <row r="27" spans="1:14" s="25" customFormat="1" ht="20.25" customHeight="1" thickBot="1" x14ac:dyDescent="0.25">
      <c r="A27" s="39"/>
      <c r="B27" s="88"/>
      <c r="C27" s="89"/>
      <c r="D27" s="89"/>
      <c r="E27" s="89"/>
      <c r="F27" s="89"/>
      <c r="G27" s="89"/>
      <c r="H27" s="89"/>
      <c r="I27" s="89"/>
      <c r="J27" s="89"/>
      <c r="K27" s="89"/>
      <c r="L27" s="90"/>
      <c r="M27" s="51"/>
      <c r="N27" s="24"/>
    </row>
    <row r="28" spans="1:14" ht="19.5" customHeight="1" thickBot="1" x14ac:dyDescent="0.25">
      <c r="A28" s="130" t="s">
        <v>3</v>
      </c>
      <c r="B28" s="131"/>
      <c r="C28" s="131"/>
      <c r="D28" s="131"/>
      <c r="E28" s="131"/>
      <c r="F28" s="131"/>
      <c r="G28" s="131"/>
      <c r="H28" s="131"/>
      <c r="I28" s="131"/>
      <c r="J28" s="131"/>
      <c r="K28" s="131"/>
      <c r="L28" s="132"/>
      <c r="M28" s="26">
        <f>SUM(M20:M27)</f>
        <v>0</v>
      </c>
      <c r="N28" s="86"/>
    </row>
    <row r="29" spans="1:14" ht="33" customHeight="1" thickBot="1" x14ac:dyDescent="0.25">
      <c r="A29" s="139" t="s">
        <v>37</v>
      </c>
      <c r="B29" s="141"/>
      <c r="C29" s="141"/>
      <c r="D29" s="141"/>
      <c r="E29" s="141"/>
      <c r="F29" s="141"/>
      <c r="G29" s="141"/>
      <c r="H29" s="141"/>
      <c r="I29" s="141"/>
      <c r="J29" s="141"/>
      <c r="K29" s="141"/>
      <c r="L29" s="141"/>
      <c r="M29" s="141"/>
      <c r="N29" s="142"/>
    </row>
    <row r="30" spans="1:14" s="25" customFormat="1" ht="20.25" customHeight="1" x14ac:dyDescent="0.2">
      <c r="A30" s="39"/>
      <c r="B30" s="88"/>
      <c r="C30" s="89"/>
      <c r="D30" s="89"/>
      <c r="E30" s="89"/>
      <c r="F30" s="89"/>
      <c r="G30" s="89"/>
      <c r="H30" s="89"/>
      <c r="I30" s="89"/>
      <c r="J30" s="89"/>
      <c r="K30" s="89"/>
      <c r="L30" s="90"/>
      <c r="M30" s="51"/>
      <c r="N30" s="24"/>
    </row>
    <row r="31" spans="1:14" s="25" customFormat="1" ht="20.25" customHeight="1" x14ac:dyDescent="0.2">
      <c r="A31" s="39"/>
      <c r="B31" s="88"/>
      <c r="C31" s="89"/>
      <c r="D31" s="89"/>
      <c r="E31" s="89"/>
      <c r="F31" s="89"/>
      <c r="G31" s="89"/>
      <c r="H31" s="89"/>
      <c r="I31" s="89"/>
      <c r="J31" s="89"/>
      <c r="K31" s="89"/>
      <c r="L31" s="90"/>
      <c r="M31" s="51"/>
      <c r="N31" s="24"/>
    </row>
    <row r="32" spans="1:14" s="25" customFormat="1" ht="20.25" customHeight="1" x14ac:dyDescent="0.2">
      <c r="A32" s="39"/>
      <c r="B32" s="88"/>
      <c r="C32" s="89"/>
      <c r="D32" s="89"/>
      <c r="E32" s="89"/>
      <c r="F32" s="89"/>
      <c r="G32" s="89"/>
      <c r="H32" s="89"/>
      <c r="I32" s="89"/>
      <c r="J32" s="89"/>
      <c r="K32" s="89"/>
      <c r="L32" s="90"/>
      <c r="M32" s="51"/>
      <c r="N32" s="24"/>
    </row>
    <row r="33" spans="1:14" s="25" customFormat="1" ht="20.25" customHeight="1" x14ac:dyDescent="0.2">
      <c r="A33" s="39"/>
      <c r="B33" s="88"/>
      <c r="C33" s="89"/>
      <c r="D33" s="89"/>
      <c r="E33" s="89"/>
      <c r="F33" s="89"/>
      <c r="G33" s="89"/>
      <c r="H33" s="89"/>
      <c r="I33" s="89"/>
      <c r="J33" s="89"/>
      <c r="K33" s="89"/>
      <c r="L33" s="90"/>
      <c r="M33" s="51"/>
      <c r="N33" s="24"/>
    </row>
    <row r="34" spans="1:14" s="25" customFormat="1" ht="20.25" customHeight="1" x14ac:dyDescent="0.2">
      <c r="A34" s="39"/>
      <c r="B34" s="88"/>
      <c r="C34" s="89"/>
      <c r="D34" s="89"/>
      <c r="E34" s="89"/>
      <c r="F34" s="89"/>
      <c r="G34" s="89"/>
      <c r="H34" s="89"/>
      <c r="I34" s="89"/>
      <c r="J34" s="89"/>
      <c r="K34" s="89"/>
      <c r="L34" s="90">
        <f>J34*K34</f>
        <v>0</v>
      </c>
      <c r="M34" s="51"/>
      <c r="N34" s="24"/>
    </row>
    <row r="35" spans="1:14" s="25" customFormat="1" ht="20.25" customHeight="1" thickBot="1" x14ac:dyDescent="0.25">
      <c r="A35" s="39"/>
      <c r="B35" s="88"/>
      <c r="C35" s="89"/>
      <c r="D35" s="89"/>
      <c r="E35" s="89"/>
      <c r="F35" s="89"/>
      <c r="G35" s="89"/>
      <c r="H35" s="89"/>
      <c r="I35" s="89"/>
      <c r="J35" s="89"/>
      <c r="K35" s="89"/>
      <c r="L35" s="90">
        <f>J35*K35</f>
        <v>0</v>
      </c>
      <c r="M35" s="51"/>
      <c r="N35" s="24"/>
    </row>
    <row r="36" spans="1:14" ht="23.25" customHeight="1" thickBot="1" x14ac:dyDescent="0.25">
      <c r="A36" s="100" t="s">
        <v>4</v>
      </c>
      <c r="B36" s="101"/>
      <c r="C36" s="101"/>
      <c r="D36" s="101"/>
      <c r="E36" s="101"/>
      <c r="F36" s="101"/>
      <c r="G36" s="101"/>
      <c r="H36" s="101"/>
      <c r="I36" s="101"/>
      <c r="J36" s="101"/>
      <c r="K36" s="101"/>
      <c r="L36" s="102"/>
      <c r="M36" s="26">
        <f>SUM(M30:M35)</f>
        <v>0</v>
      </c>
      <c r="N36" s="86"/>
    </row>
    <row r="37" spans="1:14" ht="48.75" customHeight="1" thickBot="1" x14ac:dyDescent="0.25">
      <c r="A37" s="139" t="s">
        <v>35</v>
      </c>
      <c r="B37" s="141"/>
      <c r="C37" s="141"/>
      <c r="D37" s="141"/>
      <c r="E37" s="141"/>
      <c r="F37" s="141"/>
      <c r="G37" s="141"/>
      <c r="H37" s="141"/>
      <c r="I37" s="141"/>
      <c r="J37" s="141"/>
      <c r="K37" s="141"/>
      <c r="L37" s="141"/>
      <c r="M37" s="141"/>
      <c r="N37" s="142"/>
    </row>
    <row r="38" spans="1:14" s="25" customFormat="1" ht="20.25" customHeight="1" x14ac:dyDescent="0.2">
      <c r="A38" s="39"/>
      <c r="B38" s="88"/>
      <c r="C38" s="89"/>
      <c r="D38" s="89"/>
      <c r="E38" s="89"/>
      <c r="F38" s="89"/>
      <c r="G38" s="89"/>
      <c r="H38" s="89"/>
      <c r="I38" s="89"/>
      <c r="J38" s="89"/>
      <c r="K38" s="89"/>
      <c r="L38" s="90"/>
      <c r="M38" s="51"/>
      <c r="N38" s="24"/>
    </row>
    <row r="39" spans="1:14" s="25" customFormat="1" ht="20.25" customHeight="1" x14ac:dyDescent="0.2">
      <c r="A39" s="39"/>
      <c r="B39" s="88"/>
      <c r="C39" s="89"/>
      <c r="D39" s="89"/>
      <c r="E39" s="89"/>
      <c r="F39" s="89"/>
      <c r="G39" s="89"/>
      <c r="H39" s="89"/>
      <c r="I39" s="89"/>
      <c r="J39" s="89"/>
      <c r="K39" s="89"/>
      <c r="L39" s="90"/>
      <c r="M39" s="51"/>
      <c r="N39" s="24"/>
    </row>
    <row r="40" spans="1:14" s="25" customFormat="1" ht="20.25" customHeight="1" x14ac:dyDescent="0.2">
      <c r="A40" s="39"/>
      <c r="B40" s="88"/>
      <c r="C40" s="89"/>
      <c r="D40" s="89"/>
      <c r="E40" s="89"/>
      <c r="F40" s="89"/>
      <c r="G40" s="89"/>
      <c r="H40" s="89"/>
      <c r="I40" s="89"/>
      <c r="J40" s="89"/>
      <c r="K40" s="89"/>
      <c r="L40" s="90"/>
      <c r="M40" s="51"/>
      <c r="N40" s="24"/>
    </row>
    <row r="41" spans="1:14" s="25" customFormat="1" ht="20.25" customHeight="1" x14ac:dyDescent="0.2">
      <c r="A41" s="39"/>
      <c r="B41" s="88"/>
      <c r="C41" s="89"/>
      <c r="D41" s="89"/>
      <c r="E41" s="89"/>
      <c r="F41" s="89"/>
      <c r="G41" s="89"/>
      <c r="H41" s="89"/>
      <c r="I41" s="89"/>
      <c r="J41" s="89"/>
      <c r="K41" s="89"/>
      <c r="L41" s="90"/>
      <c r="M41" s="51"/>
      <c r="N41" s="24"/>
    </row>
    <row r="42" spans="1:14" s="25" customFormat="1" ht="20.25" customHeight="1" x14ac:dyDescent="0.2">
      <c r="A42" s="39"/>
      <c r="B42" s="88"/>
      <c r="C42" s="89"/>
      <c r="D42" s="89"/>
      <c r="E42" s="89"/>
      <c r="F42" s="89"/>
      <c r="G42" s="89"/>
      <c r="H42" s="89"/>
      <c r="I42" s="89"/>
      <c r="J42" s="89"/>
      <c r="K42" s="89"/>
      <c r="L42" s="90"/>
      <c r="M42" s="51"/>
      <c r="N42" s="24"/>
    </row>
    <row r="43" spans="1:14" s="25" customFormat="1" ht="20.25" customHeight="1" thickBot="1" x14ac:dyDescent="0.25">
      <c r="A43" s="39"/>
      <c r="B43" s="88"/>
      <c r="C43" s="89"/>
      <c r="D43" s="89"/>
      <c r="E43" s="89"/>
      <c r="F43" s="89"/>
      <c r="G43" s="89"/>
      <c r="H43" s="89"/>
      <c r="I43" s="89"/>
      <c r="J43" s="89"/>
      <c r="K43" s="89"/>
      <c r="L43" s="90"/>
      <c r="M43" s="51"/>
      <c r="N43" s="24"/>
    </row>
    <row r="44" spans="1:14" ht="19.5" customHeight="1" thickBot="1" x14ac:dyDescent="0.25">
      <c r="A44" s="130" t="s">
        <v>5</v>
      </c>
      <c r="B44" s="131"/>
      <c r="C44" s="131"/>
      <c r="D44" s="131"/>
      <c r="E44" s="131"/>
      <c r="F44" s="131"/>
      <c r="G44" s="131"/>
      <c r="H44" s="131"/>
      <c r="I44" s="131"/>
      <c r="J44" s="131"/>
      <c r="K44" s="131"/>
      <c r="L44" s="132"/>
      <c r="M44" s="26">
        <f>SUM(M38:M43)</f>
        <v>0</v>
      </c>
      <c r="N44" s="87"/>
    </row>
    <row r="45" spans="1:14" ht="48.75" customHeight="1" thickBot="1" x14ac:dyDescent="0.25">
      <c r="A45" s="139" t="s">
        <v>41</v>
      </c>
      <c r="B45" s="141"/>
      <c r="C45" s="141"/>
      <c r="D45" s="141"/>
      <c r="E45" s="141"/>
      <c r="F45" s="141"/>
      <c r="G45" s="141"/>
      <c r="H45" s="141"/>
      <c r="I45" s="141"/>
      <c r="J45" s="141"/>
      <c r="K45" s="141"/>
      <c r="L45" s="141"/>
      <c r="M45" s="141"/>
      <c r="N45" s="142"/>
    </row>
    <row r="46" spans="1:14" s="25" customFormat="1" ht="20.25" customHeight="1" x14ac:dyDescent="0.2">
      <c r="A46" s="39"/>
      <c r="B46" s="88"/>
      <c r="C46" s="89"/>
      <c r="D46" s="89"/>
      <c r="E46" s="89"/>
      <c r="F46" s="89"/>
      <c r="G46" s="89"/>
      <c r="H46" s="89"/>
      <c r="I46" s="89"/>
      <c r="J46" s="89"/>
      <c r="K46" s="89"/>
      <c r="L46" s="90"/>
      <c r="M46" s="51"/>
      <c r="N46" s="24"/>
    </row>
    <row r="47" spans="1:14" s="25" customFormat="1" ht="20.25" customHeight="1" x14ac:dyDescent="0.2">
      <c r="A47" s="39"/>
      <c r="B47" s="88"/>
      <c r="C47" s="89"/>
      <c r="D47" s="89"/>
      <c r="E47" s="89"/>
      <c r="F47" s="89"/>
      <c r="G47" s="89"/>
      <c r="H47" s="89"/>
      <c r="I47" s="89"/>
      <c r="J47" s="89"/>
      <c r="K47" s="89"/>
      <c r="L47" s="90"/>
      <c r="M47" s="51"/>
      <c r="N47" s="24"/>
    </row>
    <row r="48" spans="1:14" s="25" customFormat="1" ht="20.25" customHeight="1" x14ac:dyDescent="0.2">
      <c r="A48" s="39"/>
      <c r="B48" s="88"/>
      <c r="C48" s="89"/>
      <c r="D48" s="89"/>
      <c r="E48" s="89"/>
      <c r="F48" s="89"/>
      <c r="G48" s="89"/>
      <c r="H48" s="89"/>
      <c r="I48" s="89"/>
      <c r="J48" s="89"/>
      <c r="K48" s="89"/>
      <c r="L48" s="90"/>
      <c r="M48" s="51"/>
      <c r="N48" s="24"/>
    </row>
    <row r="49" spans="1:14" s="25" customFormat="1" ht="20.25" customHeight="1" x14ac:dyDescent="0.2">
      <c r="A49" s="39"/>
      <c r="B49" s="88"/>
      <c r="C49" s="89"/>
      <c r="D49" s="89"/>
      <c r="E49" s="89"/>
      <c r="F49" s="89"/>
      <c r="G49" s="89"/>
      <c r="H49" s="89"/>
      <c r="I49" s="89"/>
      <c r="J49" s="89"/>
      <c r="K49" s="89"/>
      <c r="L49" s="90"/>
      <c r="M49" s="51"/>
      <c r="N49" s="24"/>
    </row>
    <row r="50" spans="1:14" s="25" customFormat="1" ht="20.25" customHeight="1" x14ac:dyDescent="0.2">
      <c r="A50" s="39"/>
      <c r="B50" s="88"/>
      <c r="C50" s="89"/>
      <c r="D50" s="89"/>
      <c r="E50" s="89"/>
      <c r="F50" s="89"/>
      <c r="G50" s="89"/>
      <c r="H50" s="89"/>
      <c r="I50" s="89"/>
      <c r="J50" s="89"/>
      <c r="K50" s="89"/>
      <c r="L50" s="90"/>
      <c r="M50" s="51"/>
      <c r="N50" s="24"/>
    </row>
    <row r="51" spans="1:14" s="25" customFormat="1" ht="20.25" customHeight="1" thickBot="1" x14ac:dyDescent="0.25">
      <c r="A51" s="39"/>
      <c r="B51" s="88"/>
      <c r="C51" s="89"/>
      <c r="D51" s="89"/>
      <c r="E51" s="89"/>
      <c r="F51" s="89"/>
      <c r="G51" s="89"/>
      <c r="H51" s="89"/>
      <c r="I51" s="89"/>
      <c r="J51" s="89"/>
      <c r="K51" s="89"/>
      <c r="L51" s="90"/>
      <c r="M51" s="51"/>
      <c r="N51" s="24"/>
    </row>
    <row r="52" spans="1:14" ht="19.5" customHeight="1" thickBot="1" x14ac:dyDescent="0.25">
      <c r="A52" s="100" t="s">
        <v>6</v>
      </c>
      <c r="B52" s="101"/>
      <c r="C52" s="101"/>
      <c r="D52" s="101"/>
      <c r="E52" s="101"/>
      <c r="F52" s="101"/>
      <c r="G52" s="101"/>
      <c r="H52" s="101"/>
      <c r="I52" s="101"/>
      <c r="J52" s="101"/>
      <c r="K52" s="101"/>
      <c r="L52" s="102"/>
      <c r="M52" s="26">
        <f>SUM(M46:M51)</f>
        <v>0</v>
      </c>
      <c r="N52" s="50"/>
    </row>
    <row r="53" spans="1:14" ht="70.5" customHeight="1" thickBot="1" x14ac:dyDescent="0.25">
      <c r="A53" s="91" t="s">
        <v>57</v>
      </c>
      <c r="B53" s="92"/>
      <c r="C53" s="92"/>
      <c r="D53" s="92"/>
      <c r="E53" s="92"/>
      <c r="F53" s="92"/>
      <c r="G53" s="92"/>
      <c r="H53" s="92"/>
      <c r="I53" s="92"/>
      <c r="J53" s="92"/>
      <c r="K53" s="93"/>
      <c r="L53" s="91"/>
      <c r="M53" s="53" t="s">
        <v>50</v>
      </c>
      <c r="N53" s="46" t="s">
        <v>30</v>
      </c>
    </row>
    <row r="54" spans="1:14" ht="42" customHeight="1" thickBot="1" x14ac:dyDescent="0.25">
      <c r="A54" s="94"/>
      <c r="B54" s="95"/>
      <c r="C54" s="95"/>
      <c r="D54" s="95"/>
      <c r="E54" s="95"/>
      <c r="F54" s="95"/>
      <c r="G54" s="95"/>
      <c r="H54" s="95"/>
      <c r="I54" s="95"/>
      <c r="J54" s="95"/>
      <c r="K54" s="96"/>
      <c r="L54" s="94"/>
      <c r="M54" s="54">
        <f>SUM(M64+M72+M79)</f>
        <v>0</v>
      </c>
      <c r="N54" s="56">
        <f>M8*8/92</f>
        <v>0</v>
      </c>
    </row>
    <row r="55" spans="1:14" ht="57" hidden="1" customHeight="1" x14ac:dyDescent="0.2">
      <c r="A55" s="97"/>
      <c r="B55" s="98"/>
      <c r="C55" s="98"/>
      <c r="D55" s="98"/>
      <c r="E55" s="98"/>
      <c r="F55" s="98"/>
      <c r="G55" s="98"/>
      <c r="H55" s="98"/>
      <c r="I55" s="98"/>
      <c r="J55" s="98"/>
      <c r="K55" s="99"/>
      <c r="L55" s="97"/>
      <c r="M55" s="52"/>
      <c r="N55" s="55"/>
    </row>
    <row r="56" spans="1:14" s="29" customFormat="1" ht="84" hidden="1" customHeight="1" thickBot="1" x14ac:dyDescent="0.25">
      <c r="A56" s="91"/>
      <c r="B56" s="92"/>
      <c r="C56" s="92"/>
      <c r="D56" s="92"/>
      <c r="E56" s="92"/>
      <c r="F56" s="92"/>
      <c r="G56" s="92"/>
      <c r="H56" s="92"/>
      <c r="I56" s="92"/>
      <c r="J56" s="92"/>
      <c r="K56" s="93"/>
      <c r="L56" s="59"/>
      <c r="M56" s="52"/>
      <c r="N56" s="52"/>
    </row>
    <row r="57" spans="1:14" ht="35.25" customHeight="1" thickBot="1" x14ac:dyDescent="0.25">
      <c r="A57" s="139" t="s">
        <v>44</v>
      </c>
      <c r="B57" s="141"/>
      <c r="C57" s="141"/>
      <c r="D57" s="141"/>
      <c r="E57" s="141"/>
      <c r="F57" s="141"/>
      <c r="G57" s="141"/>
      <c r="H57" s="141"/>
      <c r="I57" s="141"/>
      <c r="J57" s="141"/>
      <c r="K57" s="141"/>
      <c r="L57" s="141"/>
      <c r="M57" s="141"/>
      <c r="N57" s="142"/>
    </row>
    <row r="58" spans="1:14" s="25" customFormat="1" ht="20.25" customHeight="1" x14ac:dyDescent="0.2">
      <c r="A58" s="39" t="s">
        <v>1</v>
      </c>
      <c r="B58" s="88"/>
      <c r="C58" s="89"/>
      <c r="D58" s="89"/>
      <c r="E58" s="89"/>
      <c r="F58" s="89"/>
      <c r="G58" s="89"/>
      <c r="H58" s="89"/>
      <c r="I58" s="89"/>
      <c r="J58" s="89"/>
      <c r="K58" s="89"/>
      <c r="L58" s="90"/>
      <c r="M58" s="51"/>
      <c r="N58" s="24"/>
    </row>
    <row r="59" spans="1:14" s="25" customFormat="1" ht="20.25" customHeight="1" x14ac:dyDescent="0.2">
      <c r="A59" s="39"/>
      <c r="B59" s="88"/>
      <c r="C59" s="89"/>
      <c r="D59" s="89"/>
      <c r="E59" s="89"/>
      <c r="F59" s="89"/>
      <c r="G59" s="89"/>
      <c r="H59" s="89"/>
      <c r="I59" s="89"/>
      <c r="J59" s="89"/>
      <c r="K59" s="89"/>
      <c r="L59" s="90"/>
      <c r="M59" s="51"/>
      <c r="N59" s="24"/>
    </row>
    <row r="60" spans="1:14" s="25" customFormat="1" ht="20.25" customHeight="1" x14ac:dyDescent="0.2">
      <c r="A60" s="39"/>
      <c r="B60" s="88"/>
      <c r="C60" s="89"/>
      <c r="D60" s="89"/>
      <c r="E60" s="89"/>
      <c r="F60" s="89"/>
      <c r="G60" s="89"/>
      <c r="H60" s="89"/>
      <c r="I60" s="89"/>
      <c r="J60" s="89"/>
      <c r="K60" s="89"/>
      <c r="L60" s="90"/>
      <c r="M60" s="51"/>
      <c r="N60" s="24"/>
    </row>
    <row r="61" spans="1:14" s="25" customFormat="1" ht="20.25" customHeight="1" x14ac:dyDescent="0.2">
      <c r="A61" s="39"/>
      <c r="B61" s="88"/>
      <c r="C61" s="89"/>
      <c r="D61" s="89"/>
      <c r="E61" s="89"/>
      <c r="F61" s="89"/>
      <c r="G61" s="89"/>
      <c r="H61" s="89"/>
      <c r="I61" s="89"/>
      <c r="J61" s="89"/>
      <c r="K61" s="89"/>
      <c r="L61" s="90"/>
      <c r="M61" s="51"/>
      <c r="N61" s="24"/>
    </row>
    <row r="62" spans="1:14" s="25" customFormat="1" ht="20.25" customHeight="1" x14ac:dyDescent="0.2">
      <c r="A62" s="39"/>
      <c r="B62" s="88"/>
      <c r="C62" s="89"/>
      <c r="D62" s="89"/>
      <c r="E62" s="89"/>
      <c r="F62" s="89"/>
      <c r="G62" s="89"/>
      <c r="H62" s="89"/>
      <c r="I62" s="89"/>
      <c r="J62" s="89"/>
      <c r="K62" s="89"/>
      <c r="L62" s="90"/>
      <c r="M62" s="51"/>
      <c r="N62" s="24"/>
    </row>
    <row r="63" spans="1:14" s="25" customFormat="1" ht="20.25" customHeight="1" thickBot="1" x14ac:dyDescent="0.25">
      <c r="A63" s="39"/>
      <c r="B63" s="88"/>
      <c r="C63" s="89"/>
      <c r="D63" s="89"/>
      <c r="E63" s="89"/>
      <c r="F63" s="89"/>
      <c r="G63" s="89"/>
      <c r="H63" s="89"/>
      <c r="I63" s="89"/>
      <c r="J63" s="89"/>
      <c r="K63" s="89"/>
      <c r="L63" s="90"/>
      <c r="M63" s="51"/>
      <c r="N63" s="24"/>
    </row>
    <row r="64" spans="1:14" ht="24.75" customHeight="1" thickBot="1" x14ac:dyDescent="0.25">
      <c r="A64" s="100" t="s">
        <v>43</v>
      </c>
      <c r="B64" s="101"/>
      <c r="C64" s="101"/>
      <c r="D64" s="101"/>
      <c r="E64" s="101"/>
      <c r="F64" s="101"/>
      <c r="G64" s="101"/>
      <c r="H64" s="101"/>
      <c r="I64" s="101"/>
      <c r="J64" s="101"/>
      <c r="K64" s="101"/>
      <c r="L64" s="102"/>
      <c r="M64" s="26">
        <f>SUM(M58:M63)</f>
        <v>0</v>
      </c>
      <c r="N64" s="28"/>
    </row>
    <row r="65" spans="1:14" ht="36" customHeight="1" thickBot="1" x14ac:dyDescent="0.25">
      <c r="A65" s="139" t="s">
        <v>45</v>
      </c>
      <c r="B65" s="140"/>
      <c r="C65" s="140"/>
      <c r="D65" s="140"/>
      <c r="E65" s="140"/>
      <c r="F65" s="140"/>
      <c r="G65" s="140"/>
      <c r="H65" s="140"/>
      <c r="I65" s="141"/>
      <c r="J65" s="141"/>
      <c r="K65" s="141"/>
      <c r="L65" s="141"/>
      <c r="M65" s="141"/>
      <c r="N65" s="142"/>
    </row>
    <row r="66" spans="1:14" s="25" customFormat="1" ht="20.25" customHeight="1" x14ac:dyDescent="0.2">
      <c r="A66" s="39" t="s">
        <v>1</v>
      </c>
      <c r="B66" s="88"/>
      <c r="C66" s="89"/>
      <c r="D66" s="89"/>
      <c r="E66" s="89"/>
      <c r="F66" s="89"/>
      <c r="G66" s="89"/>
      <c r="H66" s="89"/>
      <c r="I66" s="89"/>
      <c r="J66" s="89"/>
      <c r="K66" s="89"/>
      <c r="L66" s="90">
        <f>J66*K66</f>
        <v>0</v>
      </c>
      <c r="M66" s="51"/>
      <c r="N66" s="24"/>
    </row>
    <row r="67" spans="1:14" s="25" customFormat="1" ht="20.25" customHeight="1" x14ac:dyDescent="0.2">
      <c r="A67" s="39"/>
      <c r="B67" s="88"/>
      <c r="C67" s="89"/>
      <c r="D67" s="89"/>
      <c r="E67" s="89"/>
      <c r="F67" s="89"/>
      <c r="G67" s="89"/>
      <c r="H67" s="89"/>
      <c r="I67" s="89"/>
      <c r="J67" s="89"/>
      <c r="K67" s="89"/>
      <c r="L67" s="90"/>
      <c r="M67" s="51"/>
      <c r="N67" s="24"/>
    </row>
    <row r="68" spans="1:14" s="25" customFormat="1" ht="20.25" customHeight="1" x14ac:dyDescent="0.2">
      <c r="A68" s="39"/>
      <c r="B68" s="88"/>
      <c r="C68" s="89"/>
      <c r="D68" s="89"/>
      <c r="E68" s="89"/>
      <c r="F68" s="89"/>
      <c r="G68" s="89"/>
      <c r="H68" s="89"/>
      <c r="I68" s="89"/>
      <c r="J68" s="89"/>
      <c r="K68" s="89"/>
      <c r="L68" s="90"/>
      <c r="M68" s="51"/>
      <c r="N68" s="24"/>
    </row>
    <row r="69" spans="1:14" s="25" customFormat="1" ht="20.25" customHeight="1" x14ac:dyDescent="0.2">
      <c r="A69" s="39"/>
      <c r="B69" s="88"/>
      <c r="C69" s="89"/>
      <c r="D69" s="89"/>
      <c r="E69" s="89"/>
      <c r="F69" s="89"/>
      <c r="G69" s="89"/>
      <c r="H69" s="89"/>
      <c r="I69" s="89"/>
      <c r="J69" s="89"/>
      <c r="K69" s="89"/>
      <c r="L69" s="90"/>
      <c r="M69" s="51"/>
      <c r="N69" s="24"/>
    </row>
    <row r="70" spans="1:14" s="25" customFormat="1" ht="20.25" customHeight="1" x14ac:dyDescent="0.2">
      <c r="A70" s="39"/>
      <c r="B70" s="88"/>
      <c r="C70" s="89"/>
      <c r="D70" s="89"/>
      <c r="E70" s="89"/>
      <c r="F70" s="89"/>
      <c r="G70" s="89"/>
      <c r="H70" s="89"/>
      <c r="I70" s="89"/>
      <c r="J70" s="89"/>
      <c r="K70" s="89"/>
      <c r="L70" s="90">
        <f>J70*K70</f>
        <v>0</v>
      </c>
      <c r="M70" s="51"/>
      <c r="N70" s="24"/>
    </row>
    <row r="71" spans="1:14" s="25" customFormat="1" ht="20.25" customHeight="1" thickBot="1" x14ac:dyDescent="0.25">
      <c r="A71" s="39"/>
      <c r="B71" s="88"/>
      <c r="C71" s="89"/>
      <c r="D71" s="89"/>
      <c r="E71" s="89"/>
      <c r="F71" s="89"/>
      <c r="G71" s="89"/>
      <c r="H71" s="89"/>
      <c r="I71" s="89"/>
      <c r="J71" s="89"/>
      <c r="K71" s="89"/>
      <c r="L71" s="90">
        <f>J71*K71</f>
        <v>0</v>
      </c>
      <c r="M71" s="51"/>
      <c r="N71" s="24"/>
    </row>
    <row r="72" spans="1:14" ht="24.75" customHeight="1" thickBot="1" x14ac:dyDescent="0.25">
      <c r="A72" s="100" t="s">
        <v>47</v>
      </c>
      <c r="B72" s="101"/>
      <c r="C72" s="101"/>
      <c r="D72" s="101"/>
      <c r="E72" s="101"/>
      <c r="F72" s="101"/>
      <c r="G72" s="101"/>
      <c r="H72" s="101"/>
      <c r="I72" s="101"/>
      <c r="J72" s="101"/>
      <c r="K72" s="101"/>
      <c r="L72" s="102"/>
      <c r="M72" s="26">
        <f>SUM(M66:M71)</f>
        <v>0</v>
      </c>
      <c r="N72" s="28"/>
    </row>
    <row r="73" spans="1:14" ht="29.25" customHeight="1" thickBot="1" x14ac:dyDescent="0.25">
      <c r="A73" s="139" t="s">
        <v>46</v>
      </c>
      <c r="B73" s="140"/>
      <c r="C73" s="140"/>
      <c r="D73" s="140"/>
      <c r="E73" s="140"/>
      <c r="F73" s="140"/>
      <c r="G73" s="140"/>
      <c r="H73" s="140"/>
      <c r="I73" s="141"/>
      <c r="J73" s="141"/>
      <c r="K73" s="141"/>
      <c r="L73" s="141"/>
      <c r="M73" s="141"/>
      <c r="N73" s="142"/>
    </row>
    <row r="74" spans="1:14" s="25" customFormat="1" ht="20.25" customHeight="1" x14ac:dyDescent="0.2">
      <c r="A74" s="39" t="s">
        <v>1</v>
      </c>
      <c r="B74" s="88"/>
      <c r="C74" s="89"/>
      <c r="D74" s="89"/>
      <c r="E74" s="89"/>
      <c r="F74" s="89"/>
      <c r="G74" s="89"/>
      <c r="H74" s="89"/>
      <c r="I74" s="89"/>
      <c r="J74" s="89"/>
      <c r="K74" s="89"/>
      <c r="L74" s="90">
        <f>J74*K74</f>
        <v>0</v>
      </c>
      <c r="M74" s="51"/>
      <c r="N74" s="24"/>
    </row>
    <row r="75" spans="1:14" s="25" customFormat="1" ht="20.25" customHeight="1" x14ac:dyDescent="0.2">
      <c r="A75" s="39"/>
      <c r="B75" s="88"/>
      <c r="C75" s="89"/>
      <c r="D75" s="89"/>
      <c r="E75" s="89"/>
      <c r="F75" s="89"/>
      <c r="G75" s="89"/>
      <c r="H75" s="89"/>
      <c r="I75" s="89"/>
      <c r="J75" s="89"/>
      <c r="K75" s="89"/>
      <c r="L75" s="90"/>
      <c r="M75" s="51"/>
      <c r="N75" s="24"/>
    </row>
    <row r="76" spans="1:14" s="25" customFormat="1" ht="20.25" customHeight="1" x14ac:dyDescent="0.2">
      <c r="A76" s="39"/>
      <c r="B76" s="88"/>
      <c r="C76" s="89"/>
      <c r="D76" s="89"/>
      <c r="E76" s="89"/>
      <c r="F76" s="89"/>
      <c r="G76" s="89"/>
      <c r="H76" s="89"/>
      <c r="I76" s="89"/>
      <c r="J76" s="89"/>
      <c r="K76" s="89"/>
      <c r="L76" s="90"/>
      <c r="M76" s="51"/>
      <c r="N76" s="24"/>
    </row>
    <row r="77" spans="1:14" s="25" customFormat="1" ht="20.25" customHeight="1" x14ac:dyDescent="0.2">
      <c r="A77" s="39"/>
      <c r="B77" s="88"/>
      <c r="C77" s="89"/>
      <c r="D77" s="89"/>
      <c r="E77" s="89"/>
      <c r="F77" s="89"/>
      <c r="G77" s="89"/>
      <c r="H77" s="89"/>
      <c r="I77" s="89"/>
      <c r="J77" s="89"/>
      <c r="K77" s="89"/>
      <c r="L77" s="90">
        <f>J77*K77</f>
        <v>0</v>
      </c>
      <c r="M77" s="51"/>
      <c r="N77" s="24"/>
    </row>
    <row r="78" spans="1:14" s="25" customFormat="1" ht="20.25" customHeight="1" thickBot="1" x14ac:dyDescent="0.25">
      <c r="A78" s="39"/>
      <c r="B78" s="88"/>
      <c r="C78" s="89"/>
      <c r="D78" s="89"/>
      <c r="E78" s="89"/>
      <c r="F78" s="89"/>
      <c r="G78" s="89"/>
      <c r="H78" s="89"/>
      <c r="I78" s="89"/>
      <c r="J78" s="89"/>
      <c r="K78" s="89"/>
      <c r="L78" s="90">
        <f>J78*K78</f>
        <v>0</v>
      </c>
      <c r="M78" s="51"/>
      <c r="N78" s="24"/>
    </row>
    <row r="79" spans="1:14" ht="24.75" customHeight="1" thickBot="1" x14ac:dyDescent="0.25">
      <c r="A79" s="100" t="s">
        <v>48</v>
      </c>
      <c r="B79" s="101"/>
      <c r="C79" s="101"/>
      <c r="D79" s="101"/>
      <c r="E79" s="101"/>
      <c r="F79" s="101"/>
      <c r="G79" s="101"/>
      <c r="H79" s="101"/>
      <c r="I79" s="101"/>
      <c r="J79" s="101"/>
      <c r="K79" s="101"/>
      <c r="L79" s="102"/>
      <c r="M79" s="26">
        <f>SUM(M74:M78)</f>
        <v>0</v>
      </c>
      <c r="N79" s="27"/>
    </row>
    <row r="80" spans="1:14" ht="43.5" customHeight="1" thickBot="1" x14ac:dyDescent="0.25">
      <c r="A80" s="30">
        <f>COUNT(A13:A79)</f>
        <v>5</v>
      </c>
      <c r="B80" s="57" t="s">
        <v>51</v>
      </c>
      <c r="C80" s="144" t="s">
        <v>49</v>
      </c>
      <c r="D80" s="145"/>
      <c r="E80" s="145"/>
      <c r="F80" s="145"/>
      <c r="G80" s="145"/>
      <c r="H80" s="145"/>
      <c r="I80" s="145"/>
      <c r="J80" s="145"/>
      <c r="K80" s="145"/>
      <c r="L80" s="146"/>
      <c r="M80" s="31">
        <f>M18+M28+M36+M44+M52+M64+M72+M79</f>
        <v>0</v>
      </c>
      <c r="N80" s="32"/>
    </row>
    <row r="81" spans="4:14" x14ac:dyDescent="0.2">
      <c r="D81" s="143"/>
      <c r="E81" s="143"/>
      <c r="F81" s="147"/>
      <c r="G81" s="147"/>
      <c r="H81" s="19"/>
      <c r="I81" s="19"/>
      <c r="J81" s="19"/>
      <c r="K81" s="19"/>
      <c r="L81" s="19"/>
      <c r="M81" s="19"/>
      <c r="N81" s="19"/>
    </row>
    <row r="82" spans="4:14" x14ac:dyDescent="0.2">
      <c r="D82" s="45"/>
      <c r="E82" s="45"/>
      <c r="F82" s="22"/>
      <c r="G82" s="22"/>
      <c r="H82" s="19"/>
      <c r="I82" s="19"/>
      <c r="J82" s="19"/>
      <c r="K82" s="19"/>
      <c r="L82" s="19"/>
      <c r="M82" s="19"/>
      <c r="N82" s="19"/>
    </row>
    <row r="83" spans="4:14" x14ac:dyDescent="0.2">
      <c r="G83" s="19"/>
      <c r="H83" s="19"/>
      <c r="I83" s="19"/>
      <c r="J83" s="19"/>
      <c r="K83" s="19"/>
      <c r="L83" s="19"/>
      <c r="M83" s="19"/>
      <c r="N83" s="19"/>
    </row>
    <row r="84" spans="4:14" ht="27" customHeight="1" x14ac:dyDescent="0.2">
      <c r="G84" s="19"/>
      <c r="H84" s="19"/>
      <c r="I84" s="19"/>
      <c r="J84" s="19"/>
      <c r="K84" s="19"/>
      <c r="L84" s="19"/>
      <c r="M84" s="19"/>
      <c r="N84" s="19"/>
    </row>
    <row r="85" spans="4:14" ht="21.75" customHeight="1" x14ac:dyDescent="0.2">
      <c r="G85" s="19"/>
      <c r="H85" s="19"/>
      <c r="I85" s="19"/>
      <c r="J85" s="19"/>
      <c r="K85" s="19"/>
      <c r="L85" s="19"/>
      <c r="M85" s="19"/>
      <c r="N85" s="19"/>
    </row>
    <row r="86" spans="4:14" ht="21.75" customHeight="1" x14ac:dyDescent="0.2">
      <c r="G86" s="19"/>
      <c r="H86" s="19"/>
      <c r="I86" s="19"/>
      <c r="J86" s="19"/>
      <c r="K86" s="19"/>
      <c r="L86" s="19"/>
      <c r="M86" s="19"/>
      <c r="N86" s="19"/>
    </row>
    <row r="87" spans="4:14" ht="22.5" customHeight="1" x14ac:dyDescent="0.2">
      <c r="G87" s="19"/>
      <c r="H87" s="19"/>
      <c r="I87" s="19"/>
      <c r="J87" s="19"/>
      <c r="K87" s="19"/>
      <c r="L87" s="19"/>
      <c r="M87" s="19"/>
      <c r="N87" s="19"/>
    </row>
    <row r="88" spans="4:14" ht="22.5" customHeight="1" x14ac:dyDescent="0.2">
      <c r="G88" s="19"/>
      <c r="H88" s="19"/>
      <c r="I88" s="19"/>
      <c r="J88" s="19"/>
      <c r="K88" s="19"/>
      <c r="L88" s="19"/>
      <c r="M88" s="19"/>
      <c r="N88" s="19"/>
    </row>
    <row r="89" spans="4:14" ht="21.75" customHeight="1" x14ac:dyDescent="0.2">
      <c r="G89" s="19"/>
      <c r="H89" s="19"/>
      <c r="I89" s="19"/>
      <c r="J89" s="19"/>
      <c r="K89" s="19"/>
      <c r="L89" s="19"/>
      <c r="M89" s="19"/>
      <c r="N89" s="19"/>
    </row>
    <row r="90" spans="4:14" ht="21.75" customHeight="1" x14ac:dyDescent="0.2">
      <c r="G90" s="19"/>
      <c r="H90" s="19"/>
      <c r="I90" s="19"/>
    </row>
    <row r="91" spans="4:14" ht="21.75" customHeight="1" x14ac:dyDescent="0.2">
      <c r="G91" s="19"/>
      <c r="H91" s="19"/>
      <c r="I91" s="19"/>
    </row>
  </sheetData>
  <sheetProtection algorithmName="SHA-512" hashValue="PnYTyuFEwo7aQZBsnpo8Yd65kHVNAUBXnkM3X3PtOga8plPO6VyGjdnV0TNF1VPWzupJLGQRjdc0NoHPCyTL1Q==" saltValue="5DU3KfMrW4OJx9nN/a6CqA==" spinCount="100000" sheet="1" insertRows="0"/>
  <mergeCells count="85">
    <mergeCell ref="B32:L32"/>
    <mergeCell ref="B33:L33"/>
    <mergeCell ref="A37:N37"/>
    <mergeCell ref="B15:L15"/>
    <mergeCell ref="B16:L16"/>
    <mergeCell ref="B21:L21"/>
    <mergeCell ref="B22:L22"/>
    <mergeCell ref="B23:L23"/>
    <mergeCell ref="A19:N19"/>
    <mergeCell ref="A18:L18"/>
    <mergeCell ref="A9:A11"/>
    <mergeCell ref="A73:N73"/>
    <mergeCell ref="A72:L72"/>
    <mergeCell ref="D81:E81"/>
    <mergeCell ref="A57:N57"/>
    <mergeCell ref="C80:L80"/>
    <mergeCell ref="F81:G81"/>
    <mergeCell ref="A79:L79"/>
    <mergeCell ref="A65:N65"/>
    <mergeCell ref="A64:L64"/>
    <mergeCell ref="A45:N45"/>
    <mergeCell ref="B38:L38"/>
    <mergeCell ref="A12:N12"/>
    <mergeCell ref="A36:L36"/>
    <mergeCell ref="A28:L28"/>
    <mergeCell ref="A29:N29"/>
    <mergeCell ref="A44:L44"/>
    <mergeCell ref="B17:L17"/>
    <mergeCell ref="B35:L35"/>
    <mergeCell ref="B34:L34"/>
    <mergeCell ref="B26:L26"/>
    <mergeCell ref="B43:L43"/>
    <mergeCell ref="B42:L42"/>
    <mergeCell ref="B30:L30"/>
    <mergeCell ref="B20:L20"/>
    <mergeCell ref="B27:L27"/>
    <mergeCell ref="B24:L24"/>
    <mergeCell ref="B25:L25"/>
    <mergeCell ref="B39:L39"/>
    <mergeCell ref="B40:L40"/>
    <mergeCell ref="B41:L41"/>
    <mergeCell ref="B31:L31"/>
    <mergeCell ref="H5:M5"/>
    <mergeCell ref="E5:G5"/>
    <mergeCell ref="E1:N1"/>
    <mergeCell ref="B13:L13"/>
    <mergeCell ref="B14:L14"/>
    <mergeCell ref="E4:N4"/>
    <mergeCell ref="A6:N6"/>
    <mergeCell ref="E3:N3"/>
    <mergeCell ref="M9:M11"/>
    <mergeCell ref="B9:L11"/>
    <mergeCell ref="N9:N11"/>
    <mergeCell ref="A2:N2"/>
    <mergeCell ref="A3:D3"/>
    <mergeCell ref="A4:D4"/>
    <mergeCell ref="A5:D5"/>
    <mergeCell ref="A8:L8"/>
    <mergeCell ref="B51:L51"/>
    <mergeCell ref="B46:L46"/>
    <mergeCell ref="B58:L58"/>
    <mergeCell ref="B62:L62"/>
    <mergeCell ref="B63:L63"/>
    <mergeCell ref="A52:L52"/>
    <mergeCell ref="B50:L50"/>
    <mergeCell ref="B47:L47"/>
    <mergeCell ref="B48:L48"/>
    <mergeCell ref="B49:L49"/>
    <mergeCell ref="B59:L59"/>
    <mergeCell ref="B60:L60"/>
    <mergeCell ref="B61:L61"/>
    <mergeCell ref="B78:L78"/>
    <mergeCell ref="A53:K55"/>
    <mergeCell ref="L53:L55"/>
    <mergeCell ref="A56:K56"/>
    <mergeCell ref="B66:L66"/>
    <mergeCell ref="B74:L74"/>
    <mergeCell ref="B77:L77"/>
    <mergeCell ref="B70:L70"/>
    <mergeCell ref="B71:L71"/>
    <mergeCell ref="B67:L67"/>
    <mergeCell ref="B68:L68"/>
    <mergeCell ref="B69:L69"/>
    <mergeCell ref="B75:L75"/>
    <mergeCell ref="B76:L76"/>
  </mergeCells>
  <conditionalFormatting sqref="M54">
    <cfRule type="cellIs" dxfId="2" priority="1" operator="greaterThan">
      <formula>$N$54</formula>
    </cfRule>
  </conditionalFormatting>
  <conditionalFormatting sqref="N53">
    <cfRule type="cellIs" dxfId="1" priority="8" operator="greaterThan">
      <formula>(N6*8)/92</formula>
    </cfRule>
  </conditionalFormatting>
  <dataValidations count="2">
    <dataValidation type="decimal" operator="lessThanOrEqual" allowBlank="1" showInputMessage="1" showErrorMessage="1" errorTitle="Import superior a la factura" error="L'import introduït es superior a l'import de la factura_x000a_" sqref="N43 N17 N78 N27 N35 N63 N71" xr:uid="{00000000-0002-0000-0000-000000000000}">
      <formula1>L17</formula1>
    </dataValidation>
    <dataValidation type="decimal" operator="lessThanOrEqual" allowBlank="1" showInputMessage="1" showErrorMessage="1" errorTitle="Import superior a la factura" error="L'import introduït es superior a l'import de la factura_x000a_" sqref="N14:N16 N26 N34 N42 N62 N70 N77" xr:uid="{00000000-0002-0000-0000-000001000000}">
      <formula1>#REF!</formula1>
    </dataValidation>
  </dataValidations>
  <printOptions horizontalCentered="1"/>
  <pageMargins left="0.15748031496062992" right="0.15748031496062992" top="0.15748031496062992" bottom="0.35433070866141736" header="0" footer="0.31496062992125984"/>
  <pageSetup paperSize="9" scale="59" fitToHeight="0" orientation="landscape"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view="pageBreakPreview" topLeftCell="A10" zoomScale="78" zoomScaleNormal="87" zoomScaleSheetLayoutView="78" zoomScalePageLayoutView="87" workbookViewId="0">
      <selection activeCell="C1" sqref="C1:M1"/>
    </sheetView>
  </sheetViews>
  <sheetFormatPr baseColWidth="10" defaultColWidth="11.5" defaultRowHeight="11" x14ac:dyDescent="0.2"/>
  <cols>
    <col min="1" max="1" width="7.5" style="1" customWidth="1"/>
    <col min="2" max="2" width="44.83203125" style="1" customWidth="1"/>
    <col min="3" max="3" width="21" style="1" customWidth="1"/>
    <col min="4" max="4" width="35.5" style="1" customWidth="1"/>
    <col min="5" max="5" width="21.6640625" style="18" customWidth="1"/>
    <col min="6" max="6" width="16.6640625" style="18" customWidth="1"/>
    <col min="7" max="7" width="51.6640625" style="18" customWidth="1"/>
    <col min="8" max="8" width="0.1640625" style="1" customWidth="1"/>
    <col min="9" max="9" width="11.5" style="1" hidden="1" customWidth="1"/>
    <col min="10" max="10" width="1.5" style="1" hidden="1" customWidth="1"/>
    <col min="11" max="11" width="22.83203125" style="1" customWidth="1"/>
    <col min="12" max="12" width="11.5" style="1"/>
    <col min="13" max="13" width="18.33203125" style="1" customWidth="1"/>
    <col min="14" max="16384" width="11.5" style="1"/>
  </cols>
  <sheetData>
    <row r="1" spans="1:13" ht="61.5" customHeight="1" x14ac:dyDescent="0.2">
      <c r="C1" s="197" t="s">
        <v>80</v>
      </c>
      <c r="D1" s="197"/>
      <c r="E1" s="197"/>
      <c r="F1" s="197"/>
      <c r="G1" s="197"/>
      <c r="H1" s="197"/>
      <c r="I1" s="197"/>
      <c r="J1" s="197"/>
      <c r="K1" s="197"/>
      <c r="L1" s="197"/>
      <c r="M1" s="197"/>
    </row>
    <row r="2" spans="1:13" ht="38.25" customHeight="1" x14ac:dyDescent="0.2">
      <c r="A2" s="198" t="s">
        <v>28</v>
      </c>
      <c r="B2" s="199"/>
      <c r="C2" s="199"/>
      <c r="D2" s="199"/>
      <c r="E2" s="199"/>
      <c r="F2" s="199"/>
      <c r="G2" s="199"/>
      <c r="H2" s="199"/>
      <c r="I2" s="199"/>
      <c r="J2" s="199"/>
      <c r="K2" s="199"/>
      <c r="L2" s="199"/>
      <c r="M2" s="199"/>
    </row>
    <row r="3" spans="1:13" ht="30.75" customHeight="1" x14ac:dyDescent="0.2">
      <c r="A3" s="194" t="s">
        <v>38</v>
      </c>
      <c r="B3" s="194"/>
      <c r="C3" s="200">
        <f>GASTOS!E3</f>
        <v>0</v>
      </c>
      <c r="D3" s="200"/>
      <c r="E3" s="200"/>
      <c r="F3" s="200"/>
      <c r="G3" s="200"/>
      <c r="H3" s="200"/>
      <c r="I3" s="200"/>
      <c r="J3" s="200"/>
      <c r="K3" s="200"/>
      <c r="L3" s="200"/>
      <c r="M3" s="200"/>
    </row>
    <row r="4" spans="1:13" ht="31.5" customHeight="1" x14ac:dyDescent="0.2">
      <c r="A4" s="194" t="s">
        <v>39</v>
      </c>
      <c r="B4" s="194"/>
      <c r="C4" s="200">
        <f>GASTOS!E4</f>
        <v>0</v>
      </c>
      <c r="D4" s="200"/>
      <c r="E4" s="200"/>
      <c r="F4" s="200"/>
      <c r="G4" s="200"/>
      <c r="H4" s="200"/>
      <c r="I4" s="200"/>
      <c r="J4" s="200"/>
      <c r="K4" s="200"/>
      <c r="L4" s="200"/>
      <c r="M4" s="200"/>
    </row>
    <row r="5" spans="1:13" ht="36.75" customHeight="1" x14ac:dyDescent="0.2">
      <c r="A5" s="210" t="s">
        <v>23</v>
      </c>
      <c r="B5" s="210"/>
      <c r="C5" s="208">
        <f>GASTOS!E5</f>
        <v>0</v>
      </c>
      <c r="D5" s="209"/>
      <c r="E5" s="206" t="s">
        <v>8</v>
      </c>
      <c r="F5" s="207"/>
      <c r="G5" s="63">
        <f>GASTOS!N5</f>
        <v>0</v>
      </c>
    </row>
    <row r="6" spans="1:13" ht="30.75" customHeight="1" thickBot="1" x14ac:dyDescent="0.25">
      <c r="A6" s="201" t="s">
        <v>79</v>
      </c>
      <c r="B6" s="201"/>
      <c r="C6" s="201"/>
      <c r="D6" s="201"/>
      <c r="E6" s="201"/>
      <c r="F6" s="201"/>
      <c r="G6" s="202"/>
      <c r="H6" s="201"/>
      <c r="I6" s="201"/>
      <c r="J6" s="201"/>
      <c r="K6" s="202"/>
      <c r="L6" s="202"/>
      <c r="M6" s="202"/>
    </row>
    <row r="7" spans="1:13" s="34" customFormat="1" ht="50.25" customHeight="1" x14ac:dyDescent="0.2">
      <c r="A7" s="196" t="s">
        <v>22</v>
      </c>
      <c r="B7" s="203" t="s">
        <v>16</v>
      </c>
      <c r="C7" s="204"/>
      <c r="D7" s="204"/>
      <c r="E7" s="205"/>
      <c r="F7" s="195" t="s">
        <v>17</v>
      </c>
      <c r="G7" s="182"/>
      <c r="H7" s="69"/>
      <c r="I7" s="69"/>
      <c r="J7" s="69"/>
      <c r="K7" s="211" t="s">
        <v>21</v>
      </c>
      <c r="L7" s="212"/>
      <c r="M7" s="213"/>
    </row>
    <row r="8" spans="1:13" s="34" customFormat="1" ht="48.75" customHeight="1" thickBot="1" x14ac:dyDescent="0.25">
      <c r="A8" s="196"/>
      <c r="B8" s="203"/>
      <c r="C8" s="204"/>
      <c r="D8" s="204"/>
      <c r="E8" s="205"/>
      <c r="F8" s="195"/>
      <c r="G8" s="181"/>
      <c r="H8" s="70"/>
      <c r="I8" s="70"/>
      <c r="J8" s="70"/>
      <c r="K8" s="214"/>
      <c r="L8" s="215"/>
      <c r="M8" s="216"/>
    </row>
    <row r="9" spans="1:13" s="19" customFormat="1" ht="45" customHeight="1" thickBot="1" x14ac:dyDescent="0.25">
      <c r="A9" s="183" t="s">
        <v>63</v>
      </c>
      <c r="B9" s="184"/>
      <c r="C9" s="184"/>
      <c r="D9" s="184"/>
      <c r="E9" s="184"/>
      <c r="F9" s="184"/>
      <c r="G9" s="189"/>
      <c r="H9" s="189"/>
      <c r="I9" s="189"/>
      <c r="J9" s="189"/>
      <c r="K9" s="189"/>
      <c r="L9" s="189"/>
      <c r="M9" s="190"/>
    </row>
    <row r="10" spans="1:13" s="36" customFormat="1" ht="21" customHeight="1" thickBot="1" x14ac:dyDescent="0.25">
      <c r="A10" s="44">
        <v>1</v>
      </c>
      <c r="B10" s="173"/>
      <c r="C10" s="173"/>
      <c r="D10" s="173"/>
      <c r="E10" s="173"/>
      <c r="F10" s="85"/>
      <c r="G10" s="74"/>
      <c r="H10" s="75"/>
      <c r="I10" s="75"/>
      <c r="J10" s="75"/>
      <c r="K10" s="187"/>
      <c r="L10" s="187"/>
      <c r="M10" s="188"/>
    </row>
    <row r="11" spans="1:13" ht="22.5" customHeight="1" thickBot="1" x14ac:dyDescent="0.25">
      <c r="A11" s="170" t="s">
        <v>7</v>
      </c>
      <c r="B11" s="171"/>
      <c r="C11" s="171"/>
      <c r="D11" s="171"/>
      <c r="E11" s="172"/>
      <c r="F11" s="73">
        <f>SUM(F10:F10)</f>
        <v>0</v>
      </c>
      <c r="G11" s="71"/>
      <c r="H11" s="72"/>
      <c r="I11" s="72"/>
      <c r="J11" s="72"/>
      <c r="K11" s="175"/>
      <c r="L11" s="175"/>
      <c r="M11" s="176"/>
    </row>
    <row r="12" spans="1:13" ht="45" customHeight="1" thickBot="1" x14ac:dyDescent="0.25">
      <c r="A12" s="183" t="s">
        <v>62</v>
      </c>
      <c r="B12" s="184"/>
      <c r="C12" s="184"/>
      <c r="D12" s="184"/>
      <c r="E12" s="184"/>
      <c r="F12" s="184"/>
      <c r="G12" s="184"/>
      <c r="H12" s="184"/>
      <c r="I12" s="184"/>
      <c r="J12" s="184"/>
      <c r="K12" s="184"/>
      <c r="L12" s="184"/>
      <c r="M12" s="185"/>
    </row>
    <row r="13" spans="1:13" ht="22.5" customHeight="1" x14ac:dyDescent="0.2">
      <c r="A13" s="42">
        <v>2</v>
      </c>
      <c r="B13" s="173"/>
      <c r="C13" s="173"/>
      <c r="D13" s="173"/>
      <c r="E13" s="173"/>
      <c r="F13" s="66"/>
      <c r="G13" s="80" t="s">
        <v>2</v>
      </c>
      <c r="H13" s="78"/>
      <c r="I13" s="78"/>
      <c r="J13" s="78"/>
      <c r="K13" s="191"/>
      <c r="L13" s="192"/>
      <c r="M13" s="193"/>
    </row>
    <row r="14" spans="1:13" ht="22.5" customHeight="1" x14ac:dyDescent="0.2">
      <c r="A14" s="42">
        <v>3</v>
      </c>
      <c r="B14" s="156"/>
      <c r="C14" s="157"/>
      <c r="D14" s="157"/>
      <c r="E14" s="158"/>
      <c r="F14" s="66"/>
      <c r="G14" s="80" t="s">
        <v>2</v>
      </c>
      <c r="H14" s="78"/>
      <c r="I14" s="78"/>
      <c r="J14" s="78"/>
      <c r="K14" s="159"/>
      <c r="L14" s="160"/>
      <c r="M14" s="161"/>
    </row>
    <row r="15" spans="1:13" s="36" customFormat="1" ht="20.25" customHeight="1" x14ac:dyDescent="0.2">
      <c r="A15" s="42">
        <v>4</v>
      </c>
      <c r="B15" s="168"/>
      <c r="C15" s="168"/>
      <c r="D15" s="168"/>
      <c r="E15" s="168"/>
      <c r="F15" s="67"/>
      <c r="G15" s="81" t="s">
        <v>0</v>
      </c>
      <c r="H15" s="77"/>
      <c r="I15" s="77"/>
      <c r="J15" s="77"/>
      <c r="K15" s="159"/>
      <c r="L15" s="160"/>
      <c r="M15" s="161"/>
    </row>
    <row r="16" spans="1:13" s="36" customFormat="1" ht="20.25" customHeight="1" x14ac:dyDescent="0.2">
      <c r="A16" s="42">
        <v>5</v>
      </c>
      <c r="B16" s="156"/>
      <c r="C16" s="157"/>
      <c r="D16" s="157"/>
      <c r="E16" s="158"/>
      <c r="F16" s="68"/>
      <c r="G16" s="83" t="s">
        <v>2</v>
      </c>
      <c r="H16" s="84"/>
      <c r="I16" s="84"/>
      <c r="J16" s="84"/>
      <c r="K16" s="150"/>
      <c r="L16" s="151"/>
      <c r="M16" s="152"/>
    </row>
    <row r="17" spans="1:13" s="36" customFormat="1" ht="19.5" customHeight="1" thickBot="1" x14ac:dyDescent="0.25">
      <c r="A17" s="42">
        <v>6</v>
      </c>
      <c r="B17" s="169"/>
      <c r="C17" s="169"/>
      <c r="D17" s="169"/>
      <c r="E17" s="169"/>
      <c r="F17" s="68"/>
      <c r="G17" s="82" t="s">
        <v>0</v>
      </c>
      <c r="H17" s="79"/>
      <c r="I17" s="79"/>
      <c r="J17" s="79"/>
      <c r="K17" s="162"/>
      <c r="L17" s="163"/>
      <c r="M17" s="164"/>
    </row>
    <row r="18" spans="1:13" ht="19.5" customHeight="1" thickBot="1" x14ac:dyDescent="0.25">
      <c r="A18" s="170" t="s">
        <v>3</v>
      </c>
      <c r="B18" s="171"/>
      <c r="C18" s="171"/>
      <c r="D18" s="171"/>
      <c r="E18" s="172"/>
      <c r="F18" s="64">
        <f>SUM(F13:F17)</f>
        <v>0</v>
      </c>
      <c r="G18" s="76"/>
      <c r="H18" s="76"/>
      <c r="I18" s="76"/>
      <c r="J18" s="76"/>
      <c r="K18" s="76"/>
      <c r="L18" s="76"/>
      <c r="M18" s="76"/>
    </row>
    <row r="19" spans="1:13" ht="45.75" customHeight="1" thickBot="1" x14ac:dyDescent="0.25">
      <c r="A19" s="165" t="s">
        <v>81</v>
      </c>
      <c r="B19" s="166"/>
      <c r="C19" s="166"/>
      <c r="D19" s="166"/>
      <c r="E19" s="166"/>
      <c r="F19" s="167"/>
      <c r="G19" s="167"/>
      <c r="H19" s="167"/>
      <c r="I19" s="167"/>
      <c r="J19" s="167"/>
      <c r="K19" s="167"/>
      <c r="L19" s="167"/>
      <c r="M19" s="167"/>
    </row>
    <row r="20" spans="1:13" ht="18" customHeight="1" x14ac:dyDescent="0.2">
      <c r="A20" s="42">
        <v>7</v>
      </c>
      <c r="B20" s="173"/>
      <c r="C20" s="173"/>
      <c r="D20" s="173"/>
      <c r="E20" s="173"/>
      <c r="F20" s="35"/>
      <c r="G20" s="180"/>
      <c r="K20" s="159"/>
      <c r="L20" s="160"/>
      <c r="M20" s="161"/>
    </row>
    <row r="21" spans="1:13" s="36" customFormat="1" ht="22.5" customHeight="1" x14ac:dyDescent="0.2">
      <c r="A21" s="41">
        <v>8</v>
      </c>
      <c r="B21" s="168"/>
      <c r="C21" s="168"/>
      <c r="D21" s="168"/>
      <c r="E21" s="168"/>
      <c r="F21" s="38"/>
      <c r="G21" s="180"/>
      <c r="K21" s="153"/>
      <c r="L21" s="154"/>
      <c r="M21" s="155"/>
    </row>
    <row r="22" spans="1:13" s="36" customFormat="1" ht="22.5" customHeight="1" x14ac:dyDescent="0.2">
      <c r="A22" s="42">
        <v>9</v>
      </c>
      <c r="B22" s="156"/>
      <c r="C22" s="157"/>
      <c r="D22" s="157"/>
      <c r="E22" s="158"/>
      <c r="F22" s="65"/>
      <c r="G22" s="180"/>
      <c r="K22" s="153"/>
      <c r="L22" s="154"/>
      <c r="M22" s="155"/>
    </row>
    <row r="23" spans="1:13" s="36" customFormat="1" ht="22.5" customHeight="1" x14ac:dyDescent="0.2">
      <c r="A23" s="41">
        <v>10</v>
      </c>
      <c r="B23" s="156"/>
      <c r="C23" s="157"/>
      <c r="D23" s="157"/>
      <c r="E23" s="158"/>
      <c r="F23" s="65"/>
      <c r="G23" s="180"/>
      <c r="K23" s="153"/>
      <c r="L23" s="154"/>
      <c r="M23" s="155"/>
    </row>
    <row r="24" spans="1:13" s="36" customFormat="1" ht="20.25" customHeight="1" thickBot="1" x14ac:dyDescent="0.25">
      <c r="A24" s="42">
        <v>11</v>
      </c>
      <c r="B24" s="169"/>
      <c r="C24" s="169"/>
      <c r="D24" s="169"/>
      <c r="E24" s="169"/>
      <c r="F24" s="65"/>
      <c r="G24" s="180"/>
      <c r="K24" s="153"/>
      <c r="L24" s="154"/>
      <c r="M24" s="155"/>
    </row>
    <row r="25" spans="1:13" ht="23.25" customHeight="1" thickBot="1" x14ac:dyDescent="0.25">
      <c r="A25" s="170" t="s">
        <v>4</v>
      </c>
      <c r="B25" s="171"/>
      <c r="C25" s="171"/>
      <c r="D25" s="171"/>
      <c r="E25" s="172"/>
      <c r="F25" s="64">
        <f>SUM(F20:F24)</f>
        <v>0</v>
      </c>
      <c r="G25" s="181"/>
      <c r="K25" s="174"/>
      <c r="L25" s="175"/>
      <c r="M25" s="176"/>
    </row>
    <row r="26" spans="1:13" ht="45" customHeight="1" thickBot="1" x14ac:dyDescent="0.25">
      <c r="A26" s="183" t="s">
        <v>77</v>
      </c>
      <c r="B26" s="184"/>
      <c r="C26" s="184"/>
      <c r="D26" s="184"/>
      <c r="E26" s="184"/>
      <c r="F26" s="184"/>
      <c r="G26" s="167"/>
      <c r="H26" s="184"/>
      <c r="I26" s="184"/>
      <c r="J26" s="184"/>
      <c r="K26" s="184"/>
      <c r="L26" s="184"/>
      <c r="M26" s="185"/>
    </row>
    <row r="27" spans="1:13" ht="22.5" customHeight="1" x14ac:dyDescent="0.2">
      <c r="A27" s="42">
        <v>12</v>
      </c>
      <c r="B27" s="173"/>
      <c r="C27" s="173"/>
      <c r="D27" s="173"/>
      <c r="E27" s="173"/>
      <c r="F27" s="35"/>
      <c r="G27" s="182"/>
      <c r="K27" s="186"/>
      <c r="L27" s="187"/>
      <c r="M27" s="188"/>
    </row>
    <row r="28" spans="1:13" ht="22.5" customHeight="1" x14ac:dyDescent="0.2">
      <c r="A28" s="42">
        <v>13</v>
      </c>
      <c r="B28" s="156"/>
      <c r="C28" s="157"/>
      <c r="D28" s="157"/>
      <c r="E28" s="158"/>
      <c r="F28" s="35"/>
      <c r="G28" s="180"/>
      <c r="K28" s="159"/>
      <c r="L28" s="160"/>
      <c r="M28" s="161"/>
    </row>
    <row r="29" spans="1:13" ht="22.5" customHeight="1" x14ac:dyDescent="0.2">
      <c r="A29" s="42">
        <v>14</v>
      </c>
      <c r="B29" s="156"/>
      <c r="C29" s="157"/>
      <c r="D29" s="157"/>
      <c r="E29" s="158"/>
      <c r="F29" s="35"/>
      <c r="G29" s="180"/>
      <c r="K29" s="159"/>
      <c r="L29" s="160"/>
      <c r="M29" s="161"/>
    </row>
    <row r="30" spans="1:13" s="36" customFormat="1" ht="20.25" customHeight="1" x14ac:dyDescent="0.2">
      <c r="A30" s="41">
        <v>15</v>
      </c>
      <c r="B30" s="168"/>
      <c r="C30" s="168"/>
      <c r="D30" s="168"/>
      <c r="E30" s="168"/>
      <c r="F30" s="38"/>
      <c r="G30" s="180"/>
      <c r="K30" s="177"/>
      <c r="L30" s="178"/>
      <c r="M30" s="179"/>
    </row>
    <row r="31" spans="1:13" s="36" customFormat="1" ht="19.5" customHeight="1" thickBot="1" x14ac:dyDescent="0.25">
      <c r="A31" s="43">
        <v>16</v>
      </c>
      <c r="B31" s="169"/>
      <c r="C31" s="169"/>
      <c r="D31" s="169"/>
      <c r="E31" s="169"/>
      <c r="F31" s="38"/>
      <c r="G31" s="180"/>
      <c r="K31" s="153"/>
      <c r="L31" s="154"/>
      <c r="M31" s="155"/>
    </row>
    <row r="32" spans="1:13" ht="19.5" customHeight="1" thickBot="1" x14ac:dyDescent="0.25">
      <c r="A32" s="222" t="s">
        <v>5</v>
      </c>
      <c r="B32" s="223"/>
      <c r="C32" s="223"/>
      <c r="D32" s="223"/>
      <c r="E32" s="224"/>
      <c r="F32" s="37">
        <f>SUM(F27:F31)</f>
        <v>0</v>
      </c>
      <c r="G32" s="181"/>
      <c r="K32" s="174"/>
      <c r="L32" s="175"/>
      <c r="M32" s="176"/>
    </row>
    <row r="33" spans="1:13" ht="57" customHeight="1" thickBot="1" x14ac:dyDescent="0.25">
      <c r="A33" s="219" t="s">
        <v>78</v>
      </c>
      <c r="B33" s="220"/>
      <c r="C33" s="220"/>
      <c r="D33" s="220"/>
      <c r="E33" s="221"/>
      <c r="F33" s="217">
        <f>F11+F18+F25+F32</f>
        <v>0</v>
      </c>
      <c r="G33" s="218"/>
      <c r="K33" s="36"/>
      <c r="L33" s="36"/>
      <c r="M33" s="36"/>
    </row>
  </sheetData>
  <sheetProtection algorithmName="SHA-512" hashValue="yBJS5K37OyywOFHJQIfu3QoAXbE+olClkp32aAuhvnqMwuzc9N7Um/czMdML4gMo0VKjD5sWtqVywM0qeu4/cg==" saltValue="0LWcByR8M+2TgCsSVRk6kA==" spinCount="100000" sheet="1" objects="1" scenarios="1" insertRows="0"/>
  <mergeCells count="62">
    <mergeCell ref="F33:G33"/>
    <mergeCell ref="A33:E33"/>
    <mergeCell ref="B21:E21"/>
    <mergeCell ref="B24:E24"/>
    <mergeCell ref="B27:E27"/>
    <mergeCell ref="B30:E30"/>
    <mergeCell ref="B31:E31"/>
    <mergeCell ref="A25:E25"/>
    <mergeCell ref="A32:E32"/>
    <mergeCell ref="A3:B3"/>
    <mergeCell ref="G7:G8"/>
    <mergeCell ref="F7:F8"/>
    <mergeCell ref="A7:A8"/>
    <mergeCell ref="C1:M1"/>
    <mergeCell ref="A2:M2"/>
    <mergeCell ref="C3:M3"/>
    <mergeCell ref="C4:M4"/>
    <mergeCell ref="A6:M6"/>
    <mergeCell ref="B7:E8"/>
    <mergeCell ref="E5:F5"/>
    <mergeCell ref="C5:D5"/>
    <mergeCell ref="A4:B4"/>
    <mergeCell ref="A5:B5"/>
    <mergeCell ref="K7:M8"/>
    <mergeCell ref="A11:E11"/>
    <mergeCell ref="B10:E10"/>
    <mergeCell ref="B13:E13"/>
    <mergeCell ref="A9:M9"/>
    <mergeCell ref="A12:M12"/>
    <mergeCell ref="K10:M10"/>
    <mergeCell ref="K11:M11"/>
    <mergeCell ref="K13:M13"/>
    <mergeCell ref="K32:M32"/>
    <mergeCell ref="K31:M31"/>
    <mergeCell ref="K30:M30"/>
    <mergeCell ref="G20:G25"/>
    <mergeCell ref="G27:G32"/>
    <mergeCell ref="A26:M26"/>
    <mergeCell ref="B22:E22"/>
    <mergeCell ref="B23:E23"/>
    <mergeCell ref="B28:E28"/>
    <mergeCell ref="B29:E29"/>
    <mergeCell ref="K20:M20"/>
    <mergeCell ref="K25:M25"/>
    <mergeCell ref="K24:M24"/>
    <mergeCell ref="K28:M28"/>
    <mergeCell ref="K29:M29"/>
    <mergeCell ref="K27:M27"/>
    <mergeCell ref="K16:M16"/>
    <mergeCell ref="K22:M22"/>
    <mergeCell ref="K23:M23"/>
    <mergeCell ref="B14:E14"/>
    <mergeCell ref="B16:E16"/>
    <mergeCell ref="K14:M14"/>
    <mergeCell ref="K15:M15"/>
    <mergeCell ref="K17:M17"/>
    <mergeCell ref="A19:M19"/>
    <mergeCell ref="B15:E15"/>
    <mergeCell ref="B17:E17"/>
    <mergeCell ref="A18:E18"/>
    <mergeCell ref="K21:M21"/>
    <mergeCell ref="B20:E20"/>
  </mergeCells>
  <dataValidations count="1">
    <dataValidation type="decimal" operator="lessThanOrEqual" allowBlank="1" showInputMessage="1" showErrorMessage="1" errorTitle="Import superior a la factura" error="L'import introduït es superior a l'import de la factura_x000a_" sqref="G15:G17" xr:uid="{00000000-0002-0000-0100-000000000000}">
      <formula1>#REF!</formula1>
    </dataValidation>
  </dataValidations>
  <printOptions horizontalCentered="1"/>
  <pageMargins left="0.15748031496062992" right="0.15748031496062992" top="0.15748031496062992" bottom="0.35433070866141736" header="0" footer="0.31496062992125984"/>
  <pageSetup paperSize="9" scale="54" fitToHeight="0"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1"/>
  <sheetViews>
    <sheetView zoomScale="75" zoomScaleNormal="75" zoomScaleSheetLayoutView="66" zoomScalePageLayoutView="118" workbookViewId="0">
      <selection activeCell="C4" sqref="C4:F4"/>
    </sheetView>
  </sheetViews>
  <sheetFormatPr baseColWidth="10" defaultColWidth="11.5" defaultRowHeight="11" x14ac:dyDescent="0.2"/>
  <cols>
    <col min="1" max="1" width="4.6640625" style="1" customWidth="1"/>
    <col min="2" max="2" width="70.33203125" style="1" customWidth="1"/>
    <col min="3" max="3" width="25.1640625" style="1" customWidth="1"/>
    <col min="4" max="4" width="26" style="18" customWidth="1"/>
    <col min="5" max="5" width="70.5" style="18" customWidth="1"/>
    <col min="6" max="6" width="24.1640625" style="18" customWidth="1"/>
    <col min="7" max="11" width="11.5" style="1" hidden="1" customWidth="1"/>
    <col min="12" max="16384" width="11.5" style="1"/>
  </cols>
  <sheetData>
    <row r="1" spans="1:15" ht="61.5" customHeight="1" x14ac:dyDescent="0.2">
      <c r="D1" s="248" t="s">
        <v>36</v>
      </c>
      <c r="E1" s="248"/>
      <c r="F1" s="248"/>
      <c r="G1" s="248"/>
      <c r="H1" s="248"/>
      <c r="I1" s="248"/>
      <c r="J1" s="248"/>
      <c r="K1" s="248"/>
    </row>
    <row r="2" spans="1:15" ht="33" customHeight="1" x14ac:dyDescent="0.2">
      <c r="A2" s="251" t="s">
        <v>29</v>
      </c>
      <c r="B2" s="252"/>
      <c r="C2" s="252"/>
      <c r="D2" s="252"/>
      <c r="E2" s="252"/>
      <c r="F2" s="253"/>
    </row>
    <row r="3" spans="1:15" ht="30" customHeight="1" x14ac:dyDescent="0.2">
      <c r="A3" s="254" t="s">
        <v>25</v>
      </c>
      <c r="B3" s="255"/>
      <c r="C3" s="265">
        <f>INGRESOS!C3</f>
        <v>0</v>
      </c>
      <c r="D3" s="266"/>
      <c r="E3" s="266"/>
      <c r="F3" s="267"/>
    </row>
    <row r="4" spans="1:15" ht="30" customHeight="1" x14ac:dyDescent="0.2">
      <c r="A4" s="254" t="s">
        <v>40</v>
      </c>
      <c r="B4" s="274"/>
      <c r="C4" s="268">
        <f>INGRESOS!C4</f>
        <v>0</v>
      </c>
      <c r="D4" s="269"/>
      <c r="E4" s="269"/>
      <c r="F4" s="270"/>
    </row>
    <row r="5" spans="1:15" ht="29.25" customHeight="1" thickBot="1" x14ac:dyDescent="0.25">
      <c r="A5" s="249" t="s">
        <v>24</v>
      </c>
      <c r="B5" s="250"/>
      <c r="C5" s="263">
        <f>GASTOS!E5</f>
        <v>0</v>
      </c>
      <c r="D5" s="264"/>
      <c r="E5" s="261" t="s">
        <v>8</v>
      </c>
      <c r="F5" s="262"/>
    </row>
    <row r="6" spans="1:15" s="2" customFormat="1" ht="55.5" customHeight="1" thickBot="1" x14ac:dyDescent="0.25">
      <c r="A6" s="256" t="s">
        <v>9</v>
      </c>
      <c r="B6" s="257"/>
      <c r="C6" s="258"/>
      <c r="D6" s="256" t="s">
        <v>10</v>
      </c>
      <c r="E6" s="259"/>
      <c r="F6" s="260"/>
    </row>
    <row r="7" spans="1:15" s="4" customFormat="1" ht="42.75" customHeight="1" x14ac:dyDescent="0.2">
      <c r="A7" s="271" t="s">
        <v>11</v>
      </c>
      <c r="B7" s="271"/>
      <c r="C7" s="3" t="s">
        <v>12</v>
      </c>
      <c r="D7" s="272" t="s">
        <v>13</v>
      </c>
      <c r="E7" s="273"/>
      <c r="F7" s="3" t="s">
        <v>14</v>
      </c>
    </row>
    <row r="8" spans="1:15" s="4" customFormat="1" ht="45" customHeight="1" x14ac:dyDescent="0.2">
      <c r="A8" s="225" t="s">
        <v>65</v>
      </c>
      <c r="B8" s="226"/>
      <c r="C8" s="5">
        <f>GASTOS!M18</f>
        <v>0</v>
      </c>
      <c r="D8" s="246" t="s">
        <v>74</v>
      </c>
      <c r="E8" s="246"/>
      <c r="F8" s="5">
        <f>INGRESOS!F11</f>
        <v>0</v>
      </c>
      <c r="N8" s="4" t="s">
        <v>26</v>
      </c>
    </row>
    <row r="9" spans="1:15" s="4" customFormat="1" ht="45" customHeight="1" x14ac:dyDescent="0.2">
      <c r="A9" s="225" t="s">
        <v>69</v>
      </c>
      <c r="B9" s="226"/>
      <c r="C9" s="5">
        <f>GASTOS!M28</f>
        <v>0</v>
      </c>
      <c r="D9" s="246" t="s">
        <v>73</v>
      </c>
      <c r="E9" s="246"/>
      <c r="F9" s="5">
        <f>INGRESOS!F18</f>
        <v>0</v>
      </c>
    </row>
    <row r="10" spans="1:15" s="4" customFormat="1" ht="45" customHeight="1" x14ac:dyDescent="0.2">
      <c r="A10" s="225" t="s">
        <v>31</v>
      </c>
      <c r="B10" s="226"/>
      <c r="C10" s="5">
        <f>GASTOS!M36</f>
        <v>0</v>
      </c>
      <c r="D10" s="246" t="s">
        <v>72</v>
      </c>
      <c r="E10" s="246"/>
      <c r="F10" s="5">
        <f>INGRESOS!F25</f>
        <v>0</v>
      </c>
    </row>
    <row r="11" spans="1:15" s="4" customFormat="1" ht="45" customHeight="1" thickBot="1" x14ac:dyDescent="0.25">
      <c r="A11" s="225" t="s">
        <v>70</v>
      </c>
      <c r="B11" s="226"/>
      <c r="C11" s="5">
        <f>GASTOS!M44</f>
        <v>0</v>
      </c>
      <c r="D11" s="247" t="s">
        <v>75</v>
      </c>
      <c r="E11" s="247"/>
      <c r="F11" s="47">
        <f>INGRESOS!F32</f>
        <v>0</v>
      </c>
    </row>
    <row r="12" spans="1:15" s="4" customFormat="1" ht="45" customHeight="1" thickBot="1" x14ac:dyDescent="0.25">
      <c r="A12" s="225" t="s">
        <v>71</v>
      </c>
      <c r="B12" s="226"/>
      <c r="C12" s="61">
        <f>GASTOS!M52</f>
        <v>0</v>
      </c>
      <c r="D12" s="231" t="s">
        <v>76</v>
      </c>
      <c r="E12" s="232"/>
      <c r="F12" s="60">
        <f>SUM(F8:F11)</f>
        <v>0</v>
      </c>
      <c r="O12" s="4" t="s">
        <v>59</v>
      </c>
    </row>
    <row r="13" spans="1:15" s="4" customFormat="1" ht="45" customHeight="1" thickBot="1" x14ac:dyDescent="0.25">
      <c r="A13" s="229" t="s">
        <v>66</v>
      </c>
      <c r="B13" s="230"/>
      <c r="C13" s="5">
        <f>GASTOS!M64</f>
        <v>0</v>
      </c>
      <c r="O13" s="4" t="s">
        <v>60</v>
      </c>
    </row>
    <row r="14" spans="1:15" s="4" customFormat="1" ht="45" customHeight="1" x14ac:dyDescent="0.2">
      <c r="A14" s="229" t="s">
        <v>67</v>
      </c>
      <c r="B14" s="230"/>
      <c r="C14" s="61">
        <f>GASTOS!M72</f>
        <v>0</v>
      </c>
      <c r="D14" s="237" t="s">
        <v>61</v>
      </c>
      <c r="E14" s="238"/>
      <c r="F14" s="239"/>
    </row>
    <row r="15" spans="1:15" s="4" customFormat="1" ht="44.25" customHeight="1" thickBot="1" x14ac:dyDescent="0.25">
      <c r="A15" s="225" t="s">
        <v>68</v>
      </c>
      <c r="B15" s="226"/>
      <c r="C15" s="62">
        <f>GASTOS!M79</f>
        <v>0</v>
      </c>
      <c r="D15" s="240">
        <f>F12-C16</f>
        <v>0</v>
      </c>
      <c r="E15" s="241"/>
      <c r="F15" s="242"/>
    </row>
    <row r="16" spans="1:15" s="4" customFormat="1" ht="39.75" customHeight="1" thickBot="1" x14ac:dyDescent="0.25">
      <c r="A16" s="233" t="s">
        <v>15</v>
      </c>
      <c r="B16" s="234"/>
      <c r="C16" s="48">
        <f>SUM(C8:C15)</f>
        <v>0</v>
      </c>
      <c r="D16" s="243"/>
      <c r="E16" s="244"/>
      <c r="F16" s="245"/>
    </row>
    <row r="17" spans="1:6" s="4" customFormat="1" ht="25.5" customHeight="1" x14ac:dyDescent="0.2"/>
    <row r="18" spans="1:6" s="4" customFormat="1" ht="15.75" hidden="1" customHeight="1" x14ac:dyDescent="0.2">
      <c r="A18" s="6"/>
      <c r="B18" s="17"/>
      <c r="C18" s="17"/>
      <c r="D18" s="17"/>
      <c r="E18" s="17"/>
      <c r="F18" s="17"/>
    </row>
    <row r="19" spans="1:6" s="4" customFormat="1" ht="19.5" customHeight="1" x14ac:dyDescent="0.2">
      <c r="A19" s="235" t="s">
        <v>18</v>
      </c>
      <c r="B19" s="236"/>
      <c r="C19" s="236"/>
      <c r="D19" s="236"/>
      <c r="E19" s="236"/>
      <c r="F19" s="236"/>
    </row>
    <row r="20" spans="1:6" s="4" customFormat="1" ht="23.25" customHeight="1" x14ac:dyDescent="0.2">
      <c r="A20" s="227" t="s">
        <v>19</v>
      </c>
      <c r="B20" s="228"/>
      <c r="C20" s="228"/>
      <c r="D20" s="228"/>
      <c r="E20" s="228"/>
      <c r="F20" s="228"/>
    </row>
    <row r="21" spans="1:6" s="4" customFormat="1" ht="18" customHeight="1" x14ac:dyDescent="0.2">
      <c r="A21" s="7"/>
      <c r="B21" s="9"/>
      <c r="C21" s="9"/>
      <c r="D21" s="9"/>
      <c r="E21" s="9"/>
      <c r="F21" s="8"/>
    </row>
    <row r="22" spans="1:6" s="4" customFormat="1" ht="19.5" customHeight="1" x14ac:dyDescent="0.2">
      <c r="A22" s="10"/>
      <c r="B22" s="10"/>
      <c r="C22" s="10"/>
      <c r="D22" s="10"/>
      <c r="E22" s="10"/>
      <c r="F22" s="11"/>
    </row>
    <row r="23" spans="1:6" s="4" customFormat="1" ht="28.5" customHeight="1" x14ac:dyDescent="0.2">
      <c r="A23" s="13"/>
      <c r="B23" s="13"/>
      <c r="C23" s="13"/>
      <c r="D23" s="13"/>
      <c r="E23" s="13"/>
      <c r="F23" s="14"/>
    </row>
    <row r="24" spans="1:6" s="4" customFormat="1" x14ac:dyDescent="0.2">
      <c r="D24" s="15"/>
      <c r="E24" s="15"/>
      <c r="F24" s="15"/>
    </row>
    <row r="25" spans="1:6" s="4" customFormat="1" x14ac:dyDescent="0.2">
      <c r="A25" s="16"/>
      <c r="B25" s="16"/>
      <c r="C25" s="16"/>
      <c r="D25" s="17"/>
      <c r="E25" s="17"/>
      <c r="F25" s="17"/>
    </row>
    <row r="26" spans="1:6" ht="39" customHeight="1" x14ac:dyDescent="0.2">
      <c r="F26" s="1"/>
    </row>
    <row r="27" spans="1:6" ht="31.5" customHeight="1" x14ac:dyDescent="0.2">
      <c r="F27" s="1"/>
    </row>
    <row r="28" spans="1:6" x14ac:dyDescent="0.2">
      <c r="F28" s="1"/>
    </row>
    <row r="29" spans="1:6" x14ac:dyDescent="0.2">
      <c r="F29" s="1"/>
    </row>
    <row r="30" spans="1:6" ht="35.25" customHeight="1" x14ac:dyDescent="0.2">
      <c r="F30" s="1"/>
    </row>
    <row r="31" spans="1:6" x14ac:dyDescent="0.2">
      <c r="B31" s="12"/>
      <c r="F31" s="1"/>
    </row>
  </sheetData>
  <sheetProtection algorithmName="SHA-512" hashValue="A6Gka2F/RmRN+7j+AXA6pkSHf+tlRUPzylE3dOjIywr063ohJrZn2h9CswHYpBhGqfll1ONXfOTa733ZcWUQlQ==" saltValue="snSNPl0GQmatIWK3xgsPjA==" spinCount="100000" sheet="1" objects="1" scenarios="1" selectLockedCells="1" selectUnlockedCells="1"/>
  <mergeCells count="31">
    <mergeCell ref="D1:K1"/>
    <mergeCell ref="A5:B5"/>
    <mergeCell ref="A8:B8"/>
    <mergeCell ref="D8:E8"/>
    <mergeCell ref="D9:E9"/>
    <mergeCell ref="A2:F2"/>
    <mergeCell ref="A3:B3"/>
    <mergeCell ref="A6:C6"/>
    <mergeCell ref="D6:F6"/>
    <mergeCell ref="E5:F5"/>
    <mergeCell ref="C5:D5"/>
    <mergeCell ref="C3:F3"/>
    <mergeCell ref="C4:F4"/>
    <mergeCell ref="A7:B7"/>
    <mergeCell ref="D7:E7"/>
    <mergeCell ref="A4:B4"/>
    <mergeCell ref="A9:B9"/>
    <mergeCell ref="A20:F20"/>
    <mergeCell ref="A15:B15"/>
    <mergeCell ref="A14:B14"/>
    <mergeCell ref="D12:E12"/>
    <mergeCell ref="A13:B13"/>
    <mergeCell ref="A16:B16"/>
    <mergeCell ref="A19:F19"/>
    <mergeCell ref="D14:F14"/>
    <mergeCell ref="A12:B12"/>
    <mergeCell ref="D15:F16"/>
    <mergeCell ref="A10:B10"/>
    <mergeCell ref="D10:E10"/>
    <mergeCell ref="A11:B11"/>
    <mergeCell ref="D11:E11"/>
  </mergeCells>
  <conditionalFormatting sqref="D15">
    <cfRule type="cellIs" dxfId="0" priority="1" operator="greaterThan">
      <formula>0</formula>
    </cfRule>
  </conditionalFormatting>
  <dataValidations count="1">
    <dataValidation type="decimal" operator="lessThanOrEqual" allowBlank="1" showInputMessage="1" showErrorMessage="1" errorTitle="Import superior a la factura" error="L'import introduït es superior a l'import de la factura_x000a_" sqref="F21" xr:uid="{00000000-0002-0000-0200-000000000000}">
      <formula1>#REF!</formula1>
    </dataValidation>
  </dataValidations>
  <printOptions horizontalCentered="1"/>
  <pageMargins left="0.15748031496062992" right="0.15748031496062992" top="0.15748031496062992" bottom="0.15748031496062992" header="0" footer="0.31496062992125984"/>
  <pageSetup paperSize="9" scale="65" fitToHeight="0"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N15" sqref="N15"/>
    </sheetView>
  </sheetViews>
  <sheetFormatPr baseColWidth="10" defaultRowHeight="15" x14ac:dyDescent="0.2"/>
  <sheetData/>
  <sheetProtection algorithmName="SHA-512" hashValue="yOKblriE4yCjZAPrCsKhQVCQyz5ipDlfOouZuTHP9HZigRj7h2i3EDefejgOh3KQnJmc3npbmO4lWDnOPnFzXQ==" saltValue="yS8FKZyHQY5e/+KG+h9QKg==" spinCount="100000" sheet="1" objects="1" scenarios="1"/>
  <pageMargins left="0.31496062992125984" right="0.31496062992125984"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GASTOS</vt:lpstr>
      <vt:lpstr>INGRESOS</vt:lpstr>
      <vt:lpstr>BALANCE</vt:lpstr>
      <vt:lpstr>PD</vt:lpstr>
      <vt:lpstr>BALANCE!Área_de_impresión</vt:lpstr>
      <vt:lpstr>GASTOS!Área_de_impresión</vt:lpstr>
      <vt:lpstr>INGRESOS!Área_de_impresión</vt:lpstr>
    </vt:vector>
  </TitlesOfParts>
  <Company>Ajuntament de València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Huelamo Palacios</dc:creator>
  <cp:lastModifiedBy>Enrique Gines</cp:lastModifiedBy>
  <cp:lastPrinted>2024-02-22T13:59:48Z</cp:lastPrinted>
  <dcterms:created xsi:type="dcterms:W3CDTF">2018-02-14T09:50:20Z</dcterms:created>
  <dcterms:modified xsi:type="dcterms:W3CDTF">2024-06-27T10:51:27Z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9" name="DISdDocName">
    <vt:lpwstr>DOCUMENT_1_20240007163136</vt:lpwstr>
  </property>
  <property fmtid="{D5CDD505-2E9C-101B-9397-08002B2CF9AE}" pid="10" name="DISProperties">
    <vt:lpwstr>DISdDocName,DIScgiUrl,DISdUser,DISdID,DISidcName,DISTaskPaneUrl</vt:lpwstr>
  </property>
  <property fmtid="{D5CDD505-2E9C-101B-9397-08002B2CF9AE}" pid="11" name="DIScgiUrl">
    <vt:lpwstr>http://sucm1.aytoval.es:8081/cs/idcplg</vt:lpwstr>
  </property>
  <property fmtid="{D5CDD505-2E9C-101B-9397-08002B2CF9AE}" pid="12" name="DISdUser">
    <vt:lpwstr>appsede</vt:lpwstr>
  </property>
  <property fmtid="{D5CDD505-2E9C-101B-9397-08002B2CF9AE}" pid="13" name="DISdID">
    <vt:lpwstr>7272450</vt:lpwstr>
  </property>
  <property fmtid="{D5CDD505-2E9C-101B-9397-08002B2CF9AE}" pid="14" name="DISidcName">
    <vt:lpwstr>sucm1</vt:lpwstr>
  </property>
  <property fmtid="{D5CDD505-2E9C-101B-9397-08002B2CF9AE}" pid="15" name="DISTaskPaneUrl">
    <vt:lpwstr>http://sucm1.aytoval.es:8081/cs/idcplg?IdcService=DESKTOP_DOC_INFO&amp;dDocName=DOCUMENT_1_20240007163136&amp;dID=7272450&amp;ClientControlled=DocMan,taskpane&amp;coreContentOnly=1</vt:lpwstr>
  </property>
</Properties>
</file>