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codeName="ThisWorkbook" defaultThemeVersion="124226"/>
  <mc:AlternateContent xmlns:mc="http://schemas.openxmlformats.org/markup-compatibility/2006">
    <mc:Choice Requires="x15">
      <x15ac:absPath xmlns:x15ac="http://schemas.microsoft.com/office/spreadsheetml/2010/11/ac" url="/Volumes/DADES1/ayun/Prensa/NORMALDOCIC/IMPRESOS/43-000/"/>
    </mc:Choice>
  </mc:AlternateContent>
  <xr:revisionPtr revIDLastSave="0" documentId="13_ncr:1_{011280A0-6116-3C4F-A670-96C7257324DF}" xr6:coauthVersionLast="47" xr6:coauthVersionMax="47" xr10:uidLastSave="{00000000-0000-0000-0000-000000000000}"/>
  <bookViews>
    <workbookView xWindow="0" yWindow="0" windowWidth="51200" windowHeight="28800" activeTab="3" xr2:uid="{00000000-000D-0000-FFFF-FFFF00000000}"/>
  </bookViews>
  <sheets>
    <sheet name="Relación de gastos" sheetId="4" r:id="rId1"/>
    <sheet name="Relación de ingresos" sheetId="5" r:id="rId2"/>
    <sheet name="Liquidación final del evento" sheetId="7" r:id="rId3"/>
    <sheet name="PD" sheetId="8" r:id="rId4"/>
  </sheets>
  <definedNames>
    <definedName name="_xlnm.Print_Area" localSheetId="2">'Liquidación final del evento'!$A$1:$O$28</definedName>
    <definedName name="_xlnm.Print_Area" localSheetId="0">'Relación de gastos'!$A$1:$N$67</definedName>
    <definedName name="_xlnm.Print_Area" localSheetId="1">'Relación de ingresos'!$A$1:$H$41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5" i="5" l="1"/>
  <c r="C4" i="5"/>
  <c r="L13" i="4" l="1"/>
  <c r="L14" i="4"/>
  <c r="L12" i="4"/>
  <c r="L18" i="4"/>
  <c r="L19" i="4"/>
  <c r="L17" i="4"/>
  <c r="L23" i="4"/>
  <c r="L24" i="4"/>
  <c r="L22" i="4"/>
  <c r="L28" i="4"/>
  <c r="L29" i="4"/>
  <c r="L27" i="4"/>
  <c r="L33" i="4"/>
  <c r="L34" i="4"/>
  <c r="L32" i="4"/>
  <c r="L37" i="4"/>
  <c r="L38" i="4"/>
  <c r="L39" i="4"/>
  <c r="L57" i="4"/>
  <c r="L58" i="4"/>
  <c r="L56" i="4"/>
  <c r="L52" i="4"/>
  <c r="L53" i="4"/>
  <c r="L51" i="4"/>
  <c r="L47" i="4"/>
  <c r="L48" i="4"/>
  <c r="L46" i="4"/>
  <c r="M46" i="4" s="1"/>
  <c r="M57" i="4" l="1"/>
  <c r="M58" i="4"/>
  <c r="M56" i="4"/>
  <c r="M52" i="4"/>
  <c r="M53" i="4"/>
  <c r="M51" i="4"/>
  <c r="M47" i="4"/>
  <c r="M48" i="4"/>
  <c r="M38" i="4"/>
  <c r="M39" i="4"/>
  <c r="M37" i="4"/>
  <c r="M33" i="4"/>
  <c r="M34" i="4"/>
  <c r="M32" i="4"/>
  <c r="M28" i="4"/>
  <c r="M29" i="4"/>
  <c r="M27" i="4"/>
  <c r="M23" i="4"/>
  <c r="M24" i="4"/>
  <c r="M22" i="4"/>
  <c r="M18" i="4"/>
  <c r="M19" i="4"/>
  <c r="M17" i="4"/>
  <c r="M13" i="4"/>
  <c r="M14" i="4"/>
  <c r="M12" i="4"/>
  <c r="M30" i="4" l="1"/>
  <c r="D13" i="7" s="1"/>
  <c r="E13" i="7" s="1"/>
  <c r="K3" i="7"/>
  <c r="C4" i="7"/>
  <c r="C3" i="7"/>
  <c r="G3" i="5"/>
  <c r="C3" i="5"/>
  <c r="K5" i="7"/>
  <c r="F11" i="5"/>
  <c r="F12" i="5" s="1"/>
  <c r="G5" i="5"/>
  <c r="F32" i="5"/>
  <c r="J14" i="7" s="1"/>
  <c r="K14" i="7" s="1"/>
  <c r="F27" i="5"/>
  <c r="J13" i="7" s="1"/>
  <c r="K13" i="7" s="1"/>
  <c r="F22" i="5"/>
  <c r="J12" i="7" s="1"/>
  <c r="K12" i="7" s="1"/>
  <c r="F17" i="5"/>
  <c r="J11" i="7" s="1"/>
  <c r="K11" i="7" s="1"/>
  <c r="C19" i="7"/>
  <c r="I15" i="7"/>
  <c r="M59" i="4"/>
  <c r="D18" i="7" s="1"/>
  <c r="E18" i="7" s="1"/>
  <c r="M54" i="4"/>
  <c r="D17" i="7" s="1"/>
  <c r="E17" i="7" s="1"/>
  <c r="M49" i="4"/>
  <c r="D16" i="7" s="1"/>
  <c r="E16" i="7" s="1"/>
  <c r="M40" i="4"/>
  <c r="D15" i="7" s="1"/>
  <c r="E15" i="7" s="1"/>
  <c r="M35" i="4"/>
  <c r="D14" i="7" s="1"/>
  <c r="E14" i="7" s="1"/>
  <c r="M25" i="4"/>
  <c r="D12" i="7" s="1"/>
  <c r="E12" i="7" s="1"/>
  <c r="M20" i="4"/>
  <c r="D11" i="7" s="1"/>
  <c r="E11" i="7" s="1"/>
  <c r="M15" i="4"/>
  <c r="F33" i="5" l="1"/>
  <c r="M60" i="4"/>
  <c r="E5" i="4" s="1"/>
  <c r="J10" i="7"/>
  <c r="M41" i="4"/>
  <c r="M7" i="4"/>
  <c r="D10" i="7"/>
  <c r="K10" i="7" l="1"/>
  <c r="K15" i="7" s="1"/>
  <c r="J15" i="7"/>
  <c r="C5" i="7"/>
  <c r="E10" i="7"/>
  <c r="E19" i="7" s="1"/>
  <c r="D19" i="7"/>
  <c r="G1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U18283</author>
  </authors>
  <commentList>
    <comment ref="M41" authorId="0" shapeId="0" xr:uid="{00000000-0006-0000-0000-000001000000}">
      <text>
        <r>
          <rPr>
            <b/>
            <sz val="9"/>
            <color indexed="81"/>
            <rFont val="Tahoma"/>
            <family val="2"/>
          </rPr>
          <t xml:space="preserve">En cas de superar el 8% establit aquesta casella es tornarà roja / </t>
        </r>
        <r>
          <rPr>
            <b/>
            <i/>
            <sz val="9"/>
            <color indexed="81"/>
            <rFont val="Tahoma"/>
            <family val="2"/>
          </rPr>
          <t>En caso de superar el 8% establecido esta casilla se volverá roja</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U18283</author>
  </authors>
  <commentList>
    <comment ref="G18" authorId="0" shapeId="0" xr:uid="{00000000-0006-0000-0200-000001000000}">
      <text>
        <r>
          <rPr>
            <b/>
            <sz val="9"/>
            <color rgb="FF000000"/>
            <rFont val="Tahoma"/>
            <family val="2"/>
          </rPr>
          <t xml:space="preserve">En cas de superàvit aquesta casella es tornarà roja / </t>
        </r>
        <r>
          <rPr>
            <b/>
            <i/>
            <sz val="9"/>
            <color rgb="FF000000"/>
            <rFont val="Tahoma"/>
            <family val="2"/>
          </rPr>
          <t>En caso de superávit esta casilla se volverá roja</t>
        </r>
        <r>
          <rPr>
            <sz val="9"/>
            <color rgb="FF000000"/>
            <rFont val="Tahoma"/>
            <family val="2"/>
          </rPr>
          <t xml:space="preserve">
</t>
        </r>
      </text>
    </comment>
  </commentList>
</comments>
</file>

<file path=xl/sharedStrings.xml><?xml version="1.0" encoding="utf-8"?>
<sst xmlns="http://schemas.openxmlformats.org/spreadsheetml/2006/main" count="180" uniqueCount="146">
  <si>
    <t>CIF</t>
  </si>
  <si>
    <t xml:space="preserve">Nº Resolución y fecha: </t>
  </si>
  <si>
    <t xml:space="preserve">  Subtotal A</t>
  </si>
  <si>
    <t>…</t>
  </si>
  <si>
    <t xml:space="preserve">  Subtotal B</t>
  </si>
  <si>
    <t xml:space="preserve">  Subtotal C</t>
  </si>
  <si>
    <t xml:space="preserve">  Subtotal E</t>
  </si>
  <si>
    <t xml:space="preserve">  Subtotal D</t>
  </si>
  <si>
    <t xml:space="preserve">  Subtotal F</t>
  </si>
  <si>
    <t xml:space="preserve">  Subtotal G</t>
  </si>
  <si>
    <t xml:space="preserve">  Subtotal H</t>
  </si>
  <si>
    <t>Data d'emissió (dd.mm.aaaa)
Fecha de emisión (dd.mm.aaaa)</t>
  </si>
  <si>
    <t>Aprovat en València en data / Aprobado en València en fecha:</t>
  </si>
  <si>
    <t>Signat/Fdo.:</t>
  </si>
  <si>
    <t>Signat/Fdo:</t>
  </si>
  <si>
    <t>Descripció del concepte d'ingrès en el document 
Descripción del concepto de ingreso en el documento</t>
  </si>
  <si>
    <t>En cas de necessitar files addicionals, en cada partida es poden inserir tantes com siguen necessàries/En caso de precisar filas adicionales, en cada partida se pueden insertar tantas como sean necesarias</t>
  </si>
  <si>
    <t xml:space="preserve">Nº Resolució i data: </t>
  </si>
  <si>
    <t xml:space="preserve">  Subtotal I</t>
  </si>
  <si>
    <t>comentaris/ observacions
comentarios/ observaciones</t>
  </si>
  <si>
    <t>(Només en cas de despeses prorratejades)/
(SÓLO EN GASTOS PRORRATEADOS)</t>
  </si>
  <si>
    <t>Import total del document/
Importe total del documento</t>
  </si>
  <si>
    <t>Total despesa subvencionable/
Total gasto subvencionable</t>
  </si>
  <si>
    <t>En cas de necessitar files addicionals, en cada partida es poden inserir tantes com siguen necessàries/ En caso de precisar filas adicionales, en cada partida se pueden insertar tantas como sean necesarias</t>
  </si>
  <si>
    <t>Per la Presidència/ Por la Presidencia:</t>
  </si>
  <si>
    <t>Per la Tresoreria / Secretaria/ Por la Tesorería / Secretaría:</t>
  </si>
  <si>
    <t xml:space="preserve">  -</t>
  </si>
  <si>
    <t xml:space="preserve"> -</t>
  </si>
  <si>
    <t>Despeses imputades al 100%/
Gastos imputados al 100%</t>
  </si>
  <si>
    <t>Import total de les despeses efectives del event:
Importe total de los gastos efectivos del evento:</t>
  </si>
  <si>
    <t>% destinat a este event
% destinado a este evento</t>
  </si>
  <si>
    <t>Import fracció aplicada al event
Importe fracción aplicada al evento</t>
  </si>
  <si>
    <t>Tipus i nom del event:
Tipo y nombre del evento:</t>
  </si>
  <si>
    <t>Import total de despeses efectives del event:
Importe total de gastos efectivos del evento:</t>
  </si>
  <si>
    <t>TIPUS i NOM del event:
TIPO y NOMBRE del evento:</t>
  </si>
  <si>
    <t>NOM del event:
 NOMBRE del evento:</t>
  </si>
  <si>
    <t>BALANÇ INGRESSOS-DESPESES
BALANCE INGRESOS-GASTOS</t>
  </si>
  <si>
    <r>
      <t xml:space="preserve">MEMÒRIA ECONÒMICA SUBVENCIÓ NOMINATIVA                                                                                                                                                              </t>
    </r>
    <r>
      <rPr>
        <b/>
        <i/>
        <sz val="12"/>
        <color rgb="FF000000"/>
        <rFont val="Arial"/>
        <family val="2"/>
      </rPr>
      <t xml:space="preserve"> MEMORIA ECONÓMICA SUBVENCIÓN NOMINATIVA </t>
    </r>
  </si>
  <si>
    <r>
      <rPr>
        <b/>
        <i/>
        <sz val="12"/>
        <color indexed="8"/>
        <rFont val="Arial"/>
        <family val="2"/>
      </rPr>
      <t xml:space="preserve">MEMÒRIA ECONÒMICA SUBVENCIÓ NOMINATIVA 2023                                                                                                                                                        </t>
    </r>
    <r>
      <rPr>
        <b/>
        <i/>
        <sz val="12"/>
        <color rgb="FF000000"/>
        <rFont val="Arial"/>
        <family val="2"/>
      </rPr>
      <t>MEMORIA ECONÓMICA SUBVENCIÓN NOMINATIVA 2023</t>
    </r>
    <r>
      <rPr>
        <i/>
        <sz val="12"/>
        <color rgb="FF000000"/>
        <rFont val="Arial"/>
        <family val="2"/>
      </rPr>
      <t xml:space="preserve">         </t>
    </r>
    <r>
      <rPr>
        <sz val="12"/>
        <color indexed="8"/>
        <rFont val="Arial"/>
        <family val="2"/>
      </rPr>
      <t xml:space="preserve">                                                                                                                                              
</t>
    </r>
  </si>
  <si>
    <r>
      <t xml:space="preserve">MEMÒRIA ECONÒMICA SUBVENCIÓ NOMINATIVA                                                                                                                                                            </t>
    </r>
    <r>
      <rPr>
        <b/>
        <i/>
        <sz val="12"/>
        <color rgb="FF000000"/>
        <rFont val="Arial"/>
        <family val="2"/>
      </rPr>
      <t xml:space="preserve"> MEMORIA ECONÓMICA SUBVENCIÓN NOMINATIVA</t>
    </r>
    <r>
      <rPr>
        <b/>
        <sz val="12"/>
        <color indexed="8"/>
        <rFont val="Arial"/>
        <family val="2"/>
      </rPr>
      <t xml:space="preserve"> </t>
    </r>
  </si>
  <si>
    <r>
      <rPr>
        <b/>
        <sz val="15"/>
        <color indexed="8"/>
        <rFont val="Arial"/>
        <family val="2"/>
      </rPr>
      <t xml:space="preserve">RELACIÓ CLASSIFICADA DESPESES/ </t>
    </r>
    <r>
      <rPr>
        <b/>
        <i/>
        <sz val="15"/>
        <color indexed="8"/>
        <rFont val="Arial"/>
        <family val="2"/>
      </rPr>
      <t xml:space="preserve">RELACIÓN CLASIFICADA DE GASTOS </t>
    </r>
  </si>
  <si>
    <r>
      <t xml:space="preserve">Entitat beneficiària:
</t>
    </r>
    <r>
      <rPr>
        <b/>
        <i/>
        <sz val="10"/>
        <color indexed="8"/>
        <rFont val="Arial"/>
        <family val="2"/>
      </rPr>
      <t>Entidad beneficiaria:</t>
    </r>
  </si>
  <si>
    <r>
      <t xml:space="preserve">Núm. d'expedient:
</t>
    </r>
    <r>
      <rPr>
        <b/>
        <i/>
        <sz val="10"/>
        <color indexed="8"/>
        <rFont val="Arial"/>
        <family val="2"/>
      </rPr>
      <t>Núm. de expediente:</t>
    </r>
  </si>
  <si>
    <r>
      <t xml:space="preserve">Import de la subvenció atorgada:
</t>
    </r>
    <r>
      <rPr>
        <b/>
        <i/>
        <sz val="10"/>
        <color indexed="8"/>
        <rFont val="Arial"/>
        <family val="2"/>
      </rPr>
      <t>Importe de la subvención otorgada:</t>
    </r>
  </si>
  <si>
    <r>
      <t xml:space="preserve">DESPESES DIRECTES (directament subvencionables) 
</t>
    </r>
    <r>
      <rPr>
        <i/>
        <sz val="12"/>
        <color indexed="8"/>
        <rFont val="Arial"/>
        <family val="2"/>
      </rPr>
      <t xml:space="preserve">GASTOS DIRECTOS (directamente subvencionales) </t>
    </r>
  </si>
  <si>
    <r>
      <t xml:space="preserve">Núm. d'ordre
</t>
    </r>
    <r>
      <rPr>
        <b/>
        <i/>
        <sz val="10"/>
        <color theme="0"/>
        <rFont val="Arial"/>
        <family val="2"/>
      </rPr>
      <t>Núm. de orden</t>
    </r>
  </si>
  <si>
    <r>
      <t xml:space="preserve">TIPUS DE DOCUMENT DE DESPESA
(factura, nòmina…)
</t>
    </r>
    <r>
      <rPr>
        <b/>
        <i/>
        <sz val="9"/>
        <color theme="0"/>
        <rFont val="Arial"/>
        <family val="2"/>
      </rPr>
      <t>TIPO DE DOCUMENTO DE GASTO
(factura, nómina…)</t>
    </r>
  </si>
  <si>
    <r>
      <t xml:space="preserve">Data d'emissió (dd.mm.aaaa)
</t>
    </r>
    <r>
      <rPr>
        <b/>
        <i/>
        <sz val="9"/>
        <color theme="0"/>
        <rFont val="Arial"/>
        <family val="2"/>
      </rPr>
      <t>Fecha de emisión (dd.mm.aaaa)</t>
    </r>
  </si>
  <si>
    <r>
      <t xml:space="preserve">Núm. de document de despesa
</t>
    </r>
    <r>
      <rPr>
        <b/>
        <i/>
        <sz val="9"/>
        <color theme="0"/>
        <rFont val="Arial"/>
        <family val="2"/>
      </rPr>
      <t>Núm. de documento de gasto</t>
    </r>
  </si>
  <si>
    <r>
      <t xml:space="preserve">Descripció del concepte de despesa en el document/
</t>
    </r>
    <r>
      <rPr>
        <b/>
        <i/>
        <sz val="10"/>
        <color theme="0"/>
        <rFont val="Arial"/>
        <family val="2"/>
      </rPr>
      <t xml:space="preserve">Descripción del concepto de gasto en el documento </t>
    </r>
  </si>
  <si>
    <r>
      <t xml:space="preserve">Emissor 
</t>
    </r>
    <r>
      <rPr>
        <b/>
        <i/>
        <sz val="10"/>
        <color theme="0"/>
        <rFont val="Arial"/>
        <family val="2"/>
      </rPr>
      <t xml:space="preserve">Emisor </t>
    </r>
  </si>
  <si>
    <r>
      <t xml:space="preserve">Data de pagament
</t>
    </r>
    <r>
      <rPr>
        <sz val="9"/>
        <color theme="0"/>
        <rFont val="Arial"/>
        <family val="2"/>
      </rPr>
      <t>(dd.mm.aaaa)</t>
    </r>
    <r>
      <rPr>
        <b/>
        <sz val="9"/>
        <color theme="0"/>
        <rFont val="Arial"/>
        <family val="2"/>
      </rPr>
      <t xml:space="preserve">
</t>
    </r>
    <r>
      <rPr>
        <b/>
        <i/>
        <sz val="9"/>
        <color theme="0"/>
        <rFont val="Arial"/>
        <family val="2"/>
      </rPr>
      <t xml:space="preserve">Fecha de pago
</t>
    </r>
    <r>
      <rPr>
        <i/>
        <sz val="9"/>
        <color theme="0"/>
        <rFont val="Arial"/>
        <family val="2"/>
      </rPr>
      <t>(dd.mm.aaaa)</t>
    </r>
  </si>
  <si>
    <r>
      <t xml:space="preserve">Importe total del documento
</t>
    </r>
    <r>
      <rPr>
        <i/>
        <sz val="9"/>
        <rFont val="Arial"/>
        <family val="2"/>
      </rPr>
      <t>Import total del document</t>
    </r>
  </si>
  <si>
    <r>
      <t>Comentaris/ Observacions
Comentarios/ O</t>
    </r>
    <r>
      <rPr>
        <b/>
        <i/>
        <sz val="10"/>
        <color theme="0"/>
        <rFont val="Arial"/>
        <family val="2"/>
      </rPr>
      <t>bservaciones</t>
    </r>
  </si>
  <si>
    <r>
      <t xml:space="preserve">Nom
</t>
    </r>
    <r>
      <rPr>
        <b/>
        <i/>
        <sz val="10"/>
        <color theme="0"/>
        <rFont val="Arial"/>
        <family val="2"/>
      </rPr>
      <t xml:space="preserve">Nombre </t>
    </r>
  </si>
  <si>
    <r>
      <t xml:space="preserve">A. Adquisició de béns NO inventariables (material i equipaments fungibles esportius i sanitaris, avituallament, trofeus, medalles,...)/ </t>
    </r>
    <r>
      <rPr>
        <b/>
        <i/>
        <sz val="10"/>
        <color indexed="8"/>
        <rFont val="Arial"/>
        <family val="2"/>
      </rPr>
      <t>Adquisición de bienes NO inventariables (material y equipamientos fungibles deportivos y sanitarios, avituallamiento, trofeos, medallas,...)</t>
    </r>
  </si>
  <si>
    <r>
      <t xml:space="preserve">B. Contractació de servicis, incloent-hi els prestats per empresaris autònoms (lloguers, transports, allotjament, restauració, difusió, servicis sanitaris...)/ </t>
    </r>
    <r>
      <rPr>
        <b/>
        <i/>
        <sz val="10"/>
        <color indexed="8"/>
        <rFont val="Arial"/>
        <family val="2"/>
      </rPr>
      <t>Contratación de servicios, incluyendo los prestados por empresarios autónomos (alquileres, transportes, alojamiento, restauración, difusión, servicios sanitarios...)</t>
    </r>
  </si>
  <si>
    <r>
      <t xml:space="preserve">C. Lloguer, ús, manteniment, neteja, subministrament, protecció i seguretat </t>
    </r>
    <r>
      <rPr>
        <b/>
        <u/>
        <sz val="10"/>
        <color indexed="8"/>
        <rFont val="Arial"/>
        <family val="2"/>
      </rPr>
      <t>d'instal·lacions esportives…</t>
    </r>
    <r>
      <rPr>
        <b/>
        <sz val="10"/>
        <color indexed="8"/>
        <rFont val="Arial"/>
        <family val="2"/>
      </rPr>
      <t xml:space="preserve">/ </t>
    </r>
    <r>
      <rPr>
        <b/>
        <i/>
        <sz val="10"/>
        <color indexed="8"/>
        <rFont val="Arial"/>
        <family val="2"/>
      </rPr>
      <t xml:space="preserve">Alquiler, uso, mantenimiento, limpieza, suministro, protección y seguridad </t>
    </r>
    <r>
      <rPr>
        <b/>
        <i/>
        <u/>
        <sz val="10"/>
        <color indexed="8"/>
        <rFont val="Arial"/>
        <family val="2"/>
      </rPr>
      <t>de instalaciones deportivas...</t>
    </r>
  </si>
  <si>
    <r>
      <t xml:space="preserve">D. Rendiments íntegres del treball </t>
    </r>
    <r>
      <rPr>
        <sz val="10"/>
        <color indexed="8"/>
        <rFont val="Arial"/>
        <family val="2"/>
      </rPr>
      <t xml:space="preserve">(tant dineraris com en espècie) percebuts pel personal laboral (amb nòmina), així com (ocasionalment) per esportistes amateurs, personal tècnicoesportiu, jutges, auxiliars, metges, directius,... encara que no mantinguen relació laboral amb l'entitat (liquidats pel model 111). </t>
    </r>
    <r>
      <rPr>
        <b/>
        <sz val="10"/>
        <color indexed="8"/>
        <rFont val="Arial"/>
        <family val="2"/>
      </rPr>
      <t xml:space="preserve">Premis legalment liquidats/ </t>
    </r>
    <r>
      <rPr>
        <b/>
        <i/>
        <sz val="10"/>
        <color indexed="8"/>
        <rFont val="Arial"/>
        <family val="2"/>
      </rPr>
      <t>Rendimientos íntegros del trabajo</t>
    </r>
    <r>
      <rPr>
        <i/>
        <sz val="10"/>
        <color indexed="8"/>
        <rFont val="Arial"/>
        <family val="2"/>
      </rPr>
      <t xml:space="preserve">(tanto dinerarios como en especie) percibidos por el personal laboral (con nómina), así como (ocasionalmente) por deportistas amateurs, personal técnico-deportivo, jueces, auxiliares, médicos, directivos,... aún cuando no mantengan una relación laboral con la entidad (liquidados con el modelo 111). </t>
    </r>
    <r>
      <rPr>
        <b/>
        <i/>
        <sz val="10"/>
        <color indexed="8"/>
        <rFont val="Arial"/>
        <family val="2"/>
      </rPr>
      <t>Premios legalmente liquidados</t>
    </r>
  </si>
  <si>
    <r>
      <t xml:space="preserve">E. Compensació de despeses al personal voluntari (només en aplicació´de l'accord de voluntariat signat per entitat inscrita en el Registre de Voluntariat de la CV. Vore punt 11.2.5 convocatòria)
</t>
    </r>
    <r>
      <rPr>
        <b/>
        <i/>
        <sz val="10"/>
        <color indexed="8"/>
        <rFont val="Arial"/>
        <family val="2"/>
      </rPr>
      <t xml:space="preserve">   Compensación de gastos al personal voluntario (sólo en aplicación del acuerdo de voluntariado firmado por entidad inscrita en el Registro de Voluntariado de la CV. Ver punto 11.2.5 convocatoria)</t>
    </r>
  </si>
  <si>
    <r>
      <t xml:space="preserve">F. Llicències i arbitratges federatius, incripcions en tornejos i competicions, mutualitats i assegurances esportives, i altres despeses directes (cal especificar-les)/ </t>
    </r>
    <r>
      <rPr>
        <b/>
        <i/>
        <sz val="10"/>
        <color indexed="8"/>
        <rFont val="Arial"/>
        <family val="2"/>
      </rPr>
      <t>Licencias y arbitrajes federativos, inscripciones en torneos y competiciones, mutualidades y seguros deportivos y otros gastos directos (especificar)</t>
    </r>
  </si>
  <si>
    <r>
      <t xml:space="preserve">TIPUS DE DOCUMENT (factura, nòmina…)
</t>
    </r>
    <r>
      <rPr>
        <b/>
        <i/>
        <sz val="10"/>
        <color theme="0"/>
        <rFont val="Arial"/>
        <family val="2"/>
      </rPr>
      <t>TIPO DE DOCUMENTO (factura, nómina...)</t>
    </r>
  </si>
  <si>
    <r>
      <t xml:space="preserve">Núm. de document de despesa
</t>
    </r>
    <r>
      <rPr>
        <b/>
        <i/>
        <sz val="10"/>
        <color theme="0"/>
        <rFont val="Arial"/>
        <family val="2"/>
      </rPr>
      <t>Núm. de documento de gasto</t>
    </r>
  </si>
  <si>
    <r>
      <t xml:space="preserve">Descripció del concepte de despesa en el document 
</t>
    </r>
    <r>
      <rPr>
        <b/>
        <i/>
        <sz val="10"/>
        <color theme="0"/>
        <rFont val="Arial"/>
        <family val="2"/>
      </rPr>
      <t xml:space="preserve">Descripción del concepto de gasto en el documento </t>
    </r>
  </si>
  <si>
    <r>
      <t xml:space="preserve">Data de pagament (dd.mm.aaaa)
</t>
    </r>
    <r>
      <rPr>
        <b/>
        <i/>
        <sz val="10"/>
        <color theme="0"/>
        <rFont val="Arial"/>
        <family val="2"/>
      </rPr>
      <t>Fecha de pago (dd.mm.aaaa)</t>
    </r>
  </si>
  <si>
    <r>
      <t>G. Pòlisses d'assegurança de caràcter no esportiu, servicis de gestoria, assessoria jurídica o financera, despeses notarials, registrals, pericials,...  (</t>
    </r>
    <r>
      <rPr>
        <b/>
        <u/>
        <sz val="10"/>
        <color indexed="8"/>
        <rFont val="Arial"/>
        <family val="2"/>
      </rPr>
      <t>Reflectint el % d'imputació en el cas de despeses prorratejables</t>
    </r>
    <r>
      <rPr>
        <b/>
        <sz val="10"/>
        <color indexed="8"/>
        <rFont val="Arial"/>
        <family val="2"/>
      </rPr>
      <t xml:space="preserve">)
     </t>
    </r>
    <r>
      <rPr>
        <b/>
        <i/>
        <sz val="10"/>
        <color indexed="8"/>
        <rFont val="Arial"/>
        <family val="2"/>
      </rPr>
      <t>Pólizas de seguro de carácter no deportivo, servicios de gestoría, asesoría jurídica o financiera, gastos notariales, registrales, periciales,... (</t>
    </r>
    <r>
      <rPr>
        <b/>
        <i/>
        <u/>
        <sz val="10"/>
        <color indexed="8"/>
        <rFont val="Arial"/>
        <family val="2"/>
      </rPr>
      <t>Reflejando el % de imputación en el caso de gastos prorrateables</t>
    </r>
    <r>
      <rPr>
        <b/>
        <i/>
        <sz val="10"/>
        <color indexed="8"/>
        <rFont val="Arial"/>
        <family val="2"/>
      </rPr>
      <t xml:space="preserve">)   </t>
    </r>
  </si>
  <si>
    <r>
      <t xml:space="preserve">H. Despeses en administració, seu social i/o dependències </t>
    </r>
    <r>
      <rPr>
        <b/>
        <u/>
        <sz val="10"/>
        <color indexed="8"/>
        <rFont val="Arial"/>
        <family val="2"/>
      </rPr>
      <t>no estrictament esportives</t>
    </r>
    <r>
      <rPr>
        <b/>
        <sz val="10"/>
        <color indexed="8"/>
        <rFont val="Arial"/>
        <family val="2"/>
      </rPr>
      <t xml:space="preserve"> (lloguer, material i retribucions del personal d'oficina, neteja, manteniment, subministraments,...)
   </t>
    </r>
    <r>
      <rPr>
        <b/>
        <i/>
        <sz val="10"/>
        <color indexed="8"/>
        <rFont val="Arial"/>
        <family val="2"/>
      </rPr>
      <t xml:space="preserve">  Gastos en administración, sede social y/o dependencias </t>
    </r>
    <r>
      <rPr>
        <b/>
        <i/>
        <u/>
        <sz val="10"/>
        <color indexed="8"/>
        <rFont val="Arial"/>
        <family val="2"/>
      </rPr>
      <t>no estrictamente deportivas</t>
    </r>
    <r>
      <rPr>
        <b/>
        <i/>
        <sz val="10"/>
        <color indexed="8"/>
        <rFont val="Arial"/>
        <family val="2"/>
      </rPr>
      <t xml:space="preserve"> (alquiler, material y retribuciones del personal de oficina, limpieza, mantenimiento, suministros,...)</t>
    </r>
  </si>
  <si>
    <r>
      <t xml:space="preserve">I. Altres despeses indirectes (cal especificar-les) / </t>
    </r>
    <r>
      <rPr>
        <b/>
        <i/>
        <sz val="10"/>
        <color indexed="8"/>
        <rFont val="Arial"/>
        <family val="2"/>
      </rPr>
      <t>Otros gastos indirectos (especificar)</t>
    </r>
  </si>
  <si>
    <r>
      <t xml:space="preserve">TOTAL DESPESES / </t>
    </r>
    <r>
      <rPr>
        <b/>
        <i/>
        <sz val="10"/>
        <color indexed="8"/>
        <rFont val="Arial"/>
        <family val="2"/>
      </rPr>
      <t>TOTAL GASTOS</t>
    </r>
  </si>
  <si>
    <r>
      <t xml:space="preserve">DESPESES 
</t>
    </r>
    <r>
      <rPr>
        <b/>
        <i/>
        <sz val="12"/>
        <rFont val="Arial"/>
        <family val="2"/>
      </rPr>
      <t xml:space="preserve">GASTOS </t>
    </r>
  </si>
  <si>
    <r>
      <t xml:space="preserve">Concepte de despesa 
</t>
    </r>
    <r>
      <rPr>
        <b/>
        <i/>
        <sz val="10"/>
        <color theme="0"/>
        <rFont val="Arial"/>
        <family val="2"/>
      </rPr>
      <t>Concepto de gasto</t>
    </r>
  </si>
  <si>
    <r>
      <t xml:space="preserve">Import inicialment pressupostat
</t>
    </r>
    <r>
      <rPr>
        <b/>
        <i/>
        <sz val="10"/>
        <color theme="0"/>
        <rFont val="Arial"/>
        <family val="2"/>
      </rPr>
      <t>Importe inicialmente presupuestado</t>
    </r>
  </si>
  <si>
    <r>
      <t xml:space="preserve">Import efectiu final
</t>
    </r>
    <r>
      <rPr>
        <b/>
        <i/>
        <sz val="10"/>
        <color theme="0"/>
        <rFont val="Arial"/>
        <family val="2"/>
      </rPr>
      <t>Importe efectivo final</t>
    </r>
  </si>
  <si>
    <r>
      <t xml:space="preserve">Diferència
</t>
    </r>
    <r>
      <rPr>
        <b/>
        <i/>
        <sz val="10"/>
        <color theme="0"/>
        <rFont val="Arial"/>
        <family val="2"/>
      </rPr>
      <t>Diferencia</t>
    </r>
  </si>
  <si>
    <r>
      <t>A. Adquisició de béns NO inventariables</t>
    </r>
    <r>
      <rPr>
        <b/>
        <i/>
        <sz val="10"/>
        <color indexed="8"/>
        <rFont val="Arial"/>
        <family val="2"/>
      </rPr>
      <t xml:space="preserve">
     Adquisición de bienes NO inventariables</t>
    </r>
  </si>
  <si>
    <r>
      <t xml:space="preserve">B.Contractació de servicis
   </t>
    </r>
    <r>
      <rPr>
        <b/>
        <i/>
        <sz val="10"/>
        <color indexed="8"/>
        <rFont val="Arial"/>
        <family val="2"/>
      </rPr>
      <t xml:space="preserve"> Contratación de servicios</t>
    </r>
  </si>
  <si>
    <r>
      <t xml:space="preserve">C. Lloguer, ús i manteniment d'instal·lacions esportives/ </t>
    </r>
    <r>
      <rPr>
        <b/>
        <i/>
        <sz val="10"/>
        <color indexed="8"/>
        <rFont val="Arial"/>
        <family val="2"/>
      </rPr>
      <t>Alquiler, uso y mantenimiento de instalaciones deportivas</t>
    </r>
  </si>
  <si>
    <r>
      <t xml:space="preserve">D.  Rendiments íntegres del treball (dineraris i en espècie)/ </t>
    </r>
    <r>
      <rPr>
        <b/>
        <i/>
        <sz val="10"/>
        <color indexed="8"/>
        <rFont val="Arial"/>
        <family val="2"/>
      </rPr>
      <t>Rendimientos íntegros del trabajo (dinerarios y en especie)</t>
    </r>
  </si>
  <si>
    <r>
      <t xml:space="preserve">E. Compensació de despeses al personal voluntari/ </t>
    </r>
    <r>
      <rPr>
        <b/>
        <i/>
        <sz val="10"/>
        <color indexed="8"/>
        <rFont val="Arial"/>
        <family val="2"/>
      </rPr>
      <t>Compensación de gastos al personal voluntario</t>
    </r>
  </si>
  <si>
    <r>
      <t xml:space="preserve">F. Llicències i arbitratges federatius, inscripcions, assegurances esportives, i altres despeses directes/ </t>
    </r>
    <r>
      <rPr>
        <b/>
        <i/>
        <sz val="10"/>
        <color indexed="8"/>
        <rFont val="Arial"/>
        <family val="2"/>
      </rPr>
      <t xml:space="preserve">Licencias y arbitrajes federativos, inscripciones, seguros deportivos y otros gastos directos </t>
    </r>
  </si>
  <si>
    <r>
      <t xml:space="preserve">G. Assegurança no esportiva, gestoria, asessoria…/ </t>
    </r>
    <r>
      <rPr>
        <b/>
        <i/>
        <sz val="10"/>
        <color indexed="8"/>
        <rFont val="Arial"/>
        <family val="2"/>
      </rPr>
      <t>Seguros no deportivos, gestoría, asesoría…</t>
    </r>
  </si>
  <si>
    <r>
      <t xml:space="preserve">H. Destinades a administració, seu social  i/o altres dependències no esportives/ </t>
    </r>
    <r>
      <rPr>
        <b/>
        <i/>
        <sz val="10"/>
        <color indexed="8"/>
        <rFont val="Arial"/>
        <family val="2"/>
      </rPr>
      <t>Destinados a administración, sede social y/o otras dependencias no deportivas</t>
    </r>
  </si>
  <si>
    <r>
      <t xml:space="preserve">I. Altres despeses indirectes/ </t>
    </r>
    <r>
      <rPr>
        <b/>
        <i/>
        <sz val="10"/>
        <color indexed="8"/>
        <rFont val="Arial"/>
        <family val="2"/>
      </rPr>
      <t xml:space="preserve">Otros gastos indirectos </t>
    </r>
  </si>
  <si>
    <r>
      <t xml:space="preserve">INGRESSOS 
</t>
    </r>
    <r>
      <rPr>
        <b/>
        <i/>
        <sz val="12"/>
        <rFont val="Arial"/>
        <family val="2"/>
      </rPr>
      <t xml:space="preserve">INGRESOS </t>
    </r>
  </si>
  <si>
    <r>
      <t xml:space="preserve">Concepte d'ingrés
</t>
    </r>
    <r>
      <rPr>
        <b/>
        <i/>
        <sz val="10"/>
        <color theme="0"/>
        <rFont val="Arial"/>
        <family val="2"/>
      </rPr>
      <t>Concepto de ingreso</t>
    </r>
  </si>
  <si>
    <r>
      <t xml:space="preserve">A. Import de subvenció atorgat en esta convocatòria
</t>
    </r>
    <r>
      <rPr>
        <b/>
        <i/>
        <sz val="10"/>
        <color indexed="8"/>
        <rFont val="Arial"/>
        <family val="2"/>
      </rPr>
      <t xml:space="preserve">   Importe de subvención otorgado en esta convocatoria</t>
    </r>
  </si>
  <si>
    <r>
      <t xml:space="preserve">B. Ajudes obtingudes d'altres AAPP/ </t>
    </r>
    <r>
      <rPr>
        <b/>
        <i/>
        <sz val="10"/>
        <color indexed="8"/>
        <rFont val="Arial"/>
        <family val="2"/>
      </rPr>
      <t>Ayudas obtenidas de otras AAPP</t>
    </r>
  </si>
  <si>
    <r>
      <t xml:space="preserve">C. Aportacions d'ens privats/ </t>
    </r>
    <r>
      <rPr>
        <b/>
        <i/>
        <sz val="10"/>
        <color indexed="8"/>
        <rFont val="Arial"/>
        <family val="2"/>
      </rPr>
      <t>Aportaciones de entes privados</t>
    </r>
  </si>
  <si>
    <r>
      <t>D. Recursos propis de l'entitat/</t>
    </r>
    <r>
      <rPr>
        <b/>
        <i/>
        <sz val="10"/>
        <color indexed="8"/>
        <rFont val="Arial"/>
        <family val="2"/>
      </rPr>
      <t xml:space="preserve">Recursos propios de la entidad </t>
    </r>
  </si>
  <si>
    <r>
      <t>E. Altres</t>
    </r>
    <r>
      <rPr>
        <sz val="10"/>
        <color indexed="8"/>
        <rFont val="Arial"/>
        <family val="2"/>
      </rPr>
      <t xml:space="preserve"> (incloent-hi altres ajudes obtingudes de l'Ajuntament de València)/</t>
    </r>
    <r>
      <rPr>
        <i/>
        <sz val="10"/>
        <color indexed="8"/>
        <rFont val="Arial"/>
        <family val="2"/>
      </rPr>
      <t xml:space="preserve"> </t>
    </r>
    <r>
      <rPr>
        <b/>
        <i/>
        <sz val="10"/>
        <color indexed="8"/>
        <rFont val="Arial"/>
        <family val="2"/>
      </rPr>
      <t xml:space="preserve">Otros </t>
    </r>
    <r>
      <rPr>
        <i/>
        <sz val="10"/>
        <color indexed="8"/>
        <rFont val="Arial"/>
        <family val="2"/>
      </rPr>
      <t>(incluyendo otras ayudas  obtenidas del Ayuntamiento de València)</t>
    </r>
  </si>
  <si>
    <r>
      <t xml:space="preserve">TOTAL INGRESSOS / </t>
    </r>
    <r>
      <rPr>
        <b/>
        <i/>
        <sz val="10"/>
        <color indexed="8"/>
        <rFont val="Arial"/>
        <family val="2"/>
      </rPr>
      <t>TOTAL INGRESOS</t>
    </r>
  </si>
  <si>
    <r>
      <t xml:space="preserve">Entitat beneficiària:
</t>
    </r>
    <r>
      <rPr>
        <b/>
        <i/>
        <sz val="9"/>
        <color indexed="8"/>
        <rFont val="Arial"/>
        <family val="2"/>
      </rPr>
      <t>Entidad beneficiaria:</t>
    </r>
  </si>
  <si>
    <r>
      <t xml:space="preserve">Import total de les despeses efectives:
</t>
    </r>
    <r>
      <rPr>
        <b/>
        <i/>
        <sz val="9"/>
        <color indexed="8"/>
        <rFont val="Arial"/>
        <family val="2"/>
      </rPr>
      <t>Importe total de los gastos efectivos:</t>
    </r>
  </si>
  <si>
    <r>
      <rPr>
        <b/>
        <sz val="14"/>
        <color indexed="8"/>
        <rFont val="Arial"/>
        <family val="2"/>
      </rPr>
      <t xml:space="preserve">RELACIÓ CLASSIFICADA D'INGRESSOS/ </t>
    </r>
    <r>
      <rPr>
        <b/>
        <i/>
        <sz val="14"/>
        <color indexed="8"/>
        <rFont val="Arial"/>
        <family val="2"/>
      </rPr>
      <t xml:space="preserve">RELACIÓN CLASIFICADA DE INGRESOS </t>
    </r>
  </si>
  <si>
    <r>
      <rPr>
        <b/>
        <sz val="14"/>
        <color indexed="8"/>
        <rFont val="Arial"/>
        <family val="2"/>
      </rPr>
      <t xml:space="preserve">BALANÇ I LIQUIDACIÓ FINAL </t>
    </r>
    <r>
      <rPr>
        <b/>
        <i/>
        <sz val="14"/>
        <color indexed="8"/>
        <rFont val="Arial"/>
        <family val="2"/>
      </rPr>
      <t xml:space="preserve">
BALANCE Y LIQUIDACIÓN FINAL </t>
    </r>
  </si>
  <si>
    <t xml:space="preserve"> a</t>
  </si>
  <si>
    <r>
      <t xml:space="preserve">Data d'expedició (dd.mm.aaaa)
</t>
    </r>
    <r>
      <rPr>
        <b/>
        <i/>
        <sz val="10"/>
        <color theme="0"/>
        <rFont val="Arial"/>
        <family val="2"/>
      </rPr>
      <t>Fecha de expedición (dd.mm.aaaa)</t>
    </r>
  </si>
  <si>
    <r>
      <t xml:space="preserve">Import 
</t>
    </r>
    <r>
      <rPr>
        <b/>
        <i/>
        <sz val="10"/>
        <color theme="0"/>
        <rFont val="Arial"/>
        <family val="2"/>
      </rPr>
      <t xml:space="preserve">Importe </t>
    </r>
  </si>
  <si>
    <r>
      <t xml:space="preserve">A. Import de la subvenció atorgada en esta convocatòria/ </t>
    </r>
    <r>
      <rPr>
        <b/>
        <i/>
        <sz val="10"/>
        <color indexed="8"/>
        <rFont val="Arial"/>
        <family val="2"/>
      </rPr>
      <t>Importe de la subvención otorgada en esta convocatoria</t>
    </r>
  </si>
  <si>
    <r>
      <t xml:space="preserve">B. Ajudes obtingudes d'altres Administracions Públiques/ </t>
    </r>
    <r>
      <rPr>
        <b/>
        <i/>
        <sz val="10"/>
        <color indexed="8"/>
        <rFont val="Arial"/>
        <family val="2"/>
      </rPr>
      <t xml:space="preserve">Ayudas obtenidas de otras Administraciones Públicas </t>
    </r>
  </si>
  <si>
    <r>
      <t xml:space="preserve">D. Recursos propis de l'entitat (quotes socis/sòcies, venda oficial de loteria, marxandatge...)/ </t>
    </r>
    <r>
      <rPr>
        <b/>
        <i/>
        <sz val="10"/>
        <color indexed="8"/>
        <rFont val="Arial"/>
        <family val="2"/>
      </rPr>
      <t>Recursos propios de la entidad (cuotas socios/as, venta oficial de lotería, merchandising...)</t>
    </r>
  </si>
  <si>
    <r>
      <rPr>
        <b/>
        <sz val="9"/>
        <rFont val="Calibri"/>
        <family val="2"/>
      </rPr>
      <t>PROTECCIÓN DE DATOS PERSONALES</t>
    </r>
    <r>
      <rPr>
        <sz val="9"/>
        <rFont val="Calibri"/>
        <family val="2"/>
      </rPr>
      <t>: Los datos facilitados por Ud. en este formulario se tratan por el Ayuntamiento de València, en calidad de responsable, para la finalidad indicada en esta documentación y, sobre la base de lo dispuesto en el Reglamento General de Protección de Datos (UE) 2016/679, Ud. puede ejercitar los derechos de acceso, rectificación, supresión y otros contemplados en el citado reglamento, con-forme se explica en la información adicional sobre protección de datos que puede consultar en documento anexo o en este enlace: http://www.valencia.es/cas/politica-privacidad</t>
    </r>
  </si>
  <si>
    <r>
      <rPr>
        <b/>
        <sz val="9"/>
        <rFont val="Calibri"/>
        <family val="2"/>
      </rPr>
      <t>PROTECCIÓ DE DADES PERSONALS</t>
    </r>
    <r>
      <rPr>
        <sz val="9"/>
        <rFont val="Calibri"/>
        <family val="2"/>
      </rPr>
      <t>: Les dades que heu facilitat en este formulari es tracten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conforme s’explica en la informació addicional de protecció de dades que podeu consultar en el document annex o en este enllaç: http://www.valencia.es/val/politica-privacitat.</t>
    </r>
  </si>
  <si>
    <t>Qui és el responsable del tractament de les vostres dades?</t>
  </si>
  <si>
    <t xml:space="preserve">Identitat: Ajuntament de València. </t>
  </si>
  <si>
    <t xml:space="preserve">Adreça: Plaça de l'Ajuntament, 1, 46002 València </t>
  </si>
  <si>
    <t xml:space="preserve">Telèfon: 963 52 54 78 </t>
  </si>
  <si>
    <t>Amb quina finalitat tractem les vostres dades?</t>
  </si>
  <si>
    <t xml:space="preserve">L'Ajuntament de València tracta les vostres dades amb la finalitat de realitzar les gestions administratives corresponents al contingut d’este formulari/document. </t>
  </si>
  <si>
    <t>Quant de temps conservem les vostres dades?</t>
  </si>
  <si>
    <t>Les dades personals que proporcioneu es conserven durant tot el temps en què este expedient estiga en tramitació i en resolució de procediments derivats. Posteriorment, les dades es poden conservar, si és procedent, per a finalitats d’arxiu d’interés públic, d’investigació científica i històrica o finalitats d’estadística.</t>
  </si>
  <si>
    <r>
      <t>Quina és la legitimació per al tractament de les vostres dades?</t>
    </r>
    <r>
      <rPr>
        <sz val="9"/>
        <color theme="1"/>
        <rFont val="Arial"/>
        <family val="2"/>
      </rPr>
      <t xml:space="preserve"> </t>
    </r>
  </si>
  <si>
    <t>Article 6.1. c) i e) RGPD 2016/679 (obligació legal i interés públic), l'article 25.2, l) de la Llei 7/85, reguladora de les bases de règim local; Llei 2/2011, de l'esport i l'activitat física de la CV; Llei 38/2003, General de Subvencions; normativa de desenvolupament.</t>
  </si>
  <si>
    <t>Les dades cedides tenen altres persones destinatàries?</t>
  </si>
  <si>
    <t xml:space="preserve">Les dades facilitades no se cedixen a terceres persones llevat que siga necessari o obligatori cedir-les a entitats públiques o privades per a poder realitzar la gestió, així com en els supòsits previstos segons la llei. Tampoc es transferixen a tercers països. </t>
  </si>
  <si>
    <t>Quins són els vostres drets quan ens faciliteu les dades?</t>
  </si>
  <si>
    <t xml:space="preserve">¿Quién es el responsable del tratamiento de sus datos? </t>
  </si>
  <si>
    <t xml:space="preserve">Identidad: Ajuntament de València. </t>
  </si>
  <si>
    <t xml:space="preserve">Dirección: Plaça de l'Ajuntament, 1, 46002 València </t>
  </si>
  <si>
    <t xml:space="preserve">Teléfono: 963 52 54 78 </t>
  </si>
  <si>
    <r>
      <t>¿Con qué finalidad tratamos sus datos personales?</t>
    </r>
    <r>
      <rPr>
        <sz val="9"/>
        <color theme="1"/>
        <rFont val="Arial"/>
        <family val="2"/>
      </rPr>
      <t xml:space="preserve"> </t>
    </r>
  </si>
  <si>
    <t xml:space="preserve">El Ayuntamiento de València tratará sus datos con el fin de realizar las gestiones administrativas correspondientes al contenido de este formulario/documento. </t>
  </si>
  <si>
    <t xml:space="preserve">¿Cuánto tiempo conservamos sus datos? </t>
  </si>
  <si>
    <t xml:space="preserve">Los datos personales proporcionados por usted se conservan durante todo el tiempo en que este expediente permanece en tramitación y/o en resolución de procedimientos derivados. Posteriormente, los datos se pueden conservar, en su caso, con fines de archivo de interés público, investigación científica e histórica o fines de estadística. </t>
  </si>
  <si>
    <r>
      <t>¿Cuál es la legitimación para el tratamiento de sus datos?</t>
    </r>
    <r>
      <rPr>
        <sz val="9"/>
        <color theme="1"/>
        <rFont val="Arial"/>
        <family val="2"/>
      </rPr>
      <t xml:space="preserve"> </t>
    </r>
  </si>
  <si>
    <t xml:space="preserve">Artículo 6.1. c) y e) RGPD 2016/679 (obligación legal e interés público), el artículo 25.2, l) de la Ley 7/85, reguladora de las bases de régimen local; Ley 2/2011, del deporte y la actividad física de la CV; Ley 38/2003, General de Subvenciones; normativa de desarrollo. </t>
  </si>
  <si>
    <r>
      <t>¿Los datos cedidos tienen otras personas destinatarias?</t>
    </r>
    <r>
      <rPr>
        <sz val="9"/>
        <color theme="1"/>
        <rFont val="Arial"/>
        <family val="2"/>
      </rPr>
      <t xml:space="preserve"> </t>
    </r>
  </si>
  <si>
    <t>Los datos facilitados no se ceden a terceras personas, salvo que sean comunicados a las entidades públicas o privadas, a las cuales sea necesario u obligatorio cederlos para poder realizar la gestión, así como en los supuestos previstos según ley. Tampoco se transfieren a terceros países.</t>
  </si>
  <si>
    <r>
      <t>¿Cuáles son sus derechos cuando nos facilita sus datos?</t>
    </r>
    <r>
      <rPr>
        <sz val="9"/>
        <color theme="1"/>
        <rFont val="Arial"/>
        <family val="2"/>
      </rPr>
      <t xml:space="preserve"> </t>
    </r>
  </si>
  <si>
    <t>INFORMACIÓ ADDICIONAL SOBRE PROTECCIÓ DE DADES</t>
  </si>
  <si>
    <t>INFORMACIÓN ADICIONAL SOBRE PROTECCIÓN DE DATOS</t>
  </si>
  <si>
    <r>
      <t xml:space="preserve">· Teniu dret a </t>
    </r>
    <r>
      <rPr>
        <b/>
        <sz val="9"/>
        <color theme="1"/>
        <rFont val="Arial"/>
        <family val="2"/>
      </rPr>
      <t>obtindre confirmació</t>
    </r>
    <r>
      <rPr>
        <sz val="9"/>
        <color theme="1"/>
        <rFont val="Arial"/>
        <family val="2"/>
      </rPr>
      <t xml:space="preserve"> sobre si a l'Ajuntament de València s'estan tractant dades personals que vos afecten o no.</t>
    </r>
  </si>
  <si>
    <r>
      <t xml:space="preserve">· Tiene derecho a </t>
    </r>
    <r>
      <rPr>
        <b/>
        <sz val="9"/>
        <color theme="1"/>
        <rFont val="Arial"/>
        <family val="2"/>
      </rPr>
      <t>obtener confirmación</t>
    </r>
    <r>
      <rPr>
        <sz val="9"/>
        <color theme="1"/>
        <rFont val="Arial"/>
        <family val="2"/>
      </rPr>
      <t xml:space="preserve"> sobre si en el Ajuntament de València se están tratando datos personales que le conciernen, o no.</t>
    </r>
  </si>
  <si>
    <r>
      <t xml:space="preserve">· Podeu </t>
    </r>
    <r>
      <rPr>
        <b/>
        <sz val="9"/>
        <color theme="1"/>
        <rFont val="Arial"/>
        <family val="2"/>
      </rPr>
      <t>accedir</t>
    </r>
    <r>
      <rPr>
        <sz val="9"/>
        <color theme="1"/>
        <rFont val="Arial"/>
        <family val="2"/>
      </rPr>
      <t xml:space="preserve"> a les vostres dades personals, demanar la </t>
    </r>
    <r>
      <rPr>
        <b/>
        <sz val="9"/>
        <color theme="1"/>
        <rFont val="Arial"/>
        <family val="2"/>
      </rPr>
      <t>rectificació</t>
    </r>
    <r>
      <rPr>
        <sz val="9"/>
        <color theme="1"/>
        <rFont val="Arial"/>
        <family val="2"/>
      </rPr>
      <t xml:space="preserve"> de les que siguen inexactes o, si és el cas, sol·licitar-ne la </t>
    </r>
    <r>
      <rPr>
        <b/>
        <sz val="9"/>
        <color theme="1"/>
        <rFont val="Arial"/>
        <family val="2"/>
      </rPr>
      <t>supressió</t>
    </r>
    <r>
      <rPr>
        <sz val="9"/>
        <color theme="1"/>
        <rFont val="Arial"/>
        <family val="2"/>
      </rPr>
      <t xml:space="preserve"> quan, entre altres motius, les dades ja no siguen necessàries per a les finalitats que es van recollir.</t>
    </r>
  </si>
  <si>
    <r>
      <t xml:space="preserve">· Puede a </t>
    </r>
    <r>
      <rPr>
        <b/>
        <sz val="9"/>
        <color theme="1"/>
        <rFont val="Arial"/>
        <family val="2"/>
      </rPr>
      <t>acceder a sus datos</t>
    </r>
    <r>
      <rPr>
        <sz val="9"/>
        <color theme="1"/>
        <rFont val="Arial"/>
        <family val="2"/>
      </rPr>
      <t xml:space="preserve"> personales, así como solicitar la </t>
    </r>
    <r>
      <rPr>
        <b/>
        <sz val="9"/>
        <color theme="1"/>
        <rFont val="Arial"/>
        <family val="2"/>
      </rPr>
      <t>rectificación</t>
    </r>
    <r>
      <rPr>
        <sz val="9"/>
        <color theme="1"/>
        <rFont val="Arial"/>
        <family val="2"/>
      </rPr>
      <t xml:space="preserve"> de los que sean inexactos o, en su caso, solicitar su </t>
    </r>
    <r>
      <rPr>
        <b/>
        <sz val="9"/>
        <color theme="1"/>
        <rFont val="Arial"/>
        <family val="2"/>
      </rPr>
      <t>supresión</t>
    </r>
    <r>
      <rPr>
        <sz val="9"/>
        <color theme="1"/>
        <rFont val="Arial"/>
        <family val="2"/>
      </rPr>
      <t xml:space="preserve"> cuando, entre otros motivos, los datos ya no sean necesarios para los fines que fueron recogidos. </t>
    </r>
  </si>
  <si>
    <r>
      <t xml:space="preserve">· En determinades circumstàncies podeu sol·licitar la </t>
    </r>
    <r>
      <rPr>
        <b/>
        <sz val="9"/>
        <color theme="1"/>
        <rFont val="Arial"/>
        <family val="2"/>
      </rPr>
      <t>limitació del tractament</t>
    </r>
    <r>
      <rPr>
        <sz val="9"/>
        <color theme="1"/>
        <rFont val="Arial"/>
        <family val="2"/>
      </rPr>
      <t xml:space="preserve"> de les vostres dades. En este supòsit només les conservem per a l'exercici o la defensa de reclamacions.</t>
    </r>
  </si>
  <si>
    <r>
      <t xml:space="preserve">· En determinadas circunstancias puede solicitar la </t>
    </r>
    <r>
      <rPr>
        <b/>
        <sz val="9"/>
        <color theme="1"/>
        <rFont val="Arial"/>
        <family val="2"/>
      </rPr>
      <t>limitación del tratamiento</t>
    </r>
    <r>
      <rPr>
        <sz val="9"/>
        <color theme="1"/>
        <rFont val="Arial"/>
        <family val="2"/>
      </rPr>
      <t xml:space="preserve"> de sus datos, en cuyo caso únicamente los conservamos para el ejercicio o la defensa de reclamaciones. </t>
    </r>
  </si>
  <si>
    <r>
      <t xml:space="preserve">· En determinades circumstàncies i per motius relacionats amb la situació particular, podeu </t>
    </r>
    <r>
      <rPr>
        <b/>
        <sz val="9"/>
        <color theme="1"/>
        <rFont val="Arial"/>
        <family val="2"/>
      </rPr>
      <t>oposar-vos</t>
    </r>
    <r>
      <rPr>
        <sz val="9"/>
        <color theme="1"/>
        <rFont val="Arial"/>
        <family val="2"/>
      </rPr>
      <t xml:space="preserve"> al tractament de les vostres dades. En eixos supòsits, l'Ajuntament de València deixa de tractar-les excepte per motius legítims imperiosos o l'exercici o la defensa de possibles reclamacions.</t>
    </r>
  </si>
  <si>
    <r>
      <t xml:space="preserve">· En determinadas circunstancias y por motivos relacionados con su situación particular, puede </t>
    </r>
    <r>
      <rPr>
        <b/>
        <sz val="9"/>
        <color theme="1"/>
        <rFont val="Arial"/>
        <family val="2"/>
      </rPr>
      <t>oponerse</t>
    </r>
    <r>
      <rPr>
        <sz val="9"/>
        <color theme="1"/>
        <rFont val="Arial"/>
        <family val="2"/>
      </rPr>
      <t xml:space="preserve"> al tratamiento de sus datos. En dichos supuestos el Ajuntament de València deja de tratar los mismos, salvo por motivos legítimos imperiosos, o el ejercicio o la defensa de posibles reclamaciones. </t>
    </r>
  </si>
  <si>
    <r>
      <t xml:space="preserve">· Per a exercitar els vostres drets podeu formular una sol·licitud en qualsevol dels </t>
    </r>
    <r>
      <rPr>
        <sz val="9"/>
        <color rgb="FF5F5F5F"/>
        <rFont val="Arial"/>
        <family val="2"/>
      </rPr>
      <t>punts de registre d’entrada</t>
    </r>
    <r>
      <rPr>
        <sz val="9"/>
        <color theme="1"/>
        <rFont val="Arial"/>
        <family val="2"/>
      </rPr>
      <t xml:space="preserve"> de l’Ajuntament, en la </t>
    </r>
    <r>
      <rPr>
        <sz val="9"/>
        <color rgb="FF5F5F5F"/>
        <rFont val="Arial"/>
        <family val="2"/>
      </rPr>
      <t>seu electrònica</t>
    </r>
    <r>
      <rPr>
        <sz val="9"/>
        <color theme="1"/>
        <rFont val="Arial"/>
        <family val="2"/>
      </rPr>
      <t xml:space="preserve"> o en l’adreça electrònica oficinadpd@valencia.es.</t>
    </r>
  </si>
  <si>
    <r>
      <t xml:space="preserve">· Para ejercitar sus derechos puede formular una solicitud ante cualquiera de los </t>
    </r>
    <r>
      <rPr>
        <sz val="9"/>
        <color rgb="FF5F5F5F"/>
        <rFont val="Arial"/>
        <family val="2"/>
      </rPr>
      <t xml:space="preserve">puntos de registro </t>
    </r>
    <r>
      <rPr>
        <u/>
        <sz val="9"/>
        <color rgb="FF5F5F5F"/>
        <rFont val="Arial"/>
        <family val="2"/>
      </rPr>
      <t>de entrada</t>
    </r>
    <r>
      <rPr>
        <sz val="9"/>
        <color theme="1"/>
        <rFont val="Arial"/>
        <family val="2"/>
      </rPr>
      <t xml:space="preserve"> del Ayuntamiento, ante la </t>
    </r>
    <r>
      <rPr>
        <sz val="9"/>
        <color rgb="FF5F5F5F"/>
        <rFont val="Arial"/>
        <family val="2"/>
      </rPr>
      <t>sede electrónica</t>
    </r>
    <r>
      <rPr>
        <sz val="9"/>
        <color theme="1"/>
        <rFont val="Arial"/>
        <family val="2"/>
      </rPr>
      <t xml:space="preserve"> del mismo, así como en la dirección electrónica oficinadpd@valencia.es.</t>
    </r>
  </si>
  <si>
    <r>
      <t xml:space="preserve">· </t>
    </r>
    <r>
      <rPr>
        <sz val="9"/>
        <color theme="1"/>
        <rFont val="Arial"/>
        <family val="2"/>
      </rPr>
      <t>Podrà, igualment, formular reclamacions davant la Oficina de la Delegació de Protecció de Dades Personals del Ajuntament, per qualsevol dels canals indicats en el punt anterior, així com davant l'Agència Espanyola de Protecció de Dades</t>
    </r>
    <r>
      <rPr>
        <u/>
        <sz val="9"/>
        <color rgb="FF0563C1"/>
        <rFont val="Arial"/>
        <family val="2"/>
      </rPr>
      <t>.</t>
    </r>
  </si>
  <si>
    <r>
      <t xml:space="preserve">· </t>
    </r>
    <r>
      <rPr>
        <sz val="9"/>
        <color theme="1"/>
        <rFont val="Arial"/>
        <family val="2"/>
      </rPr>
      <t>Puede, igualmente, formular reclamaciones ante la Oficina de la Delegación de Protección de Datos Personales del Ayuntamiento, por cualquiera de los canales indicados en el punto anterior, así como ante la Agencia Española de Protección de Datos</t>
    </r>
    <r>
      <rPr>
        <u/>
        <sz val="9"/>
        <color rgb="FF0563C1"/>
        <rFont val="Arial"/>
        <family val="2"/>
      </rPr>
      <t>.</t>
    </r>
  </si>
  <si>
    <r>
      <rPr>
        <sz val="9"/>
        <color theme="1"/>
        <rFont val="Arial"/>
        <family val="2"/>
      </rPr>
      <t>Contacte de la Delegació de Protecció de Dades (DPD):</t>
    </r>
    <r>
      <rPr>
        <u/>
        <sz val="9"/>
        <color theme="10"/>
        <rFont val="Arial"/>
        <family val="2"/>
      </rPr>
      <t xml:space="preserve"> oficinadpd@valencia.es </t>
    </r>
  </si>
  <si>
    <r>
      <rPr>
        <sz val="9"/>
        <color theme="1"/>
        <rFont val="Arial"/>
        <family val="2"/>
      </rPr>
      <t>Contacto de la Delegación de Protección de Datos (DPD):</t>
    </r>
    <r>
      <rPr>
        <u/>
        <sz val="9"/>
        <color theme="10"/>
        <rFont val="Arial"/>
        <family val="2"/>
      </rPr>
      <t xml:space="preserve"> oficinadpd@valencia.es </t>
    </r>
  </si>
  <si>
    <t>DESPESES INDIRECTES
(NO directament vinculades al desenvolupament de l'activitat esportiva i/o NO indispensables per a la seua adequada preparació o execució). El seu import agregat no excedirà el 8 % de l'import de la subvenció, en els termes de l'article 27.7 de la OGSAV
GASTOS INDIRECTOS
(NO directamente vinculados al desarrollo de la actividad deportiva y/o NO indispensables para su adecuada preparación o ejecución). Su importe sumado no excederá del 8 % del importe de la subvención, en los términos del artículo 27.7 de la OGSAV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</si>
</sst>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44" formatCode="_-* #,##0.00\ &quot;€&quot;_-;\-* #,##0.00\ &quot;€&quot;_-;_-* &quot;-&quot;??\ &quot;€&quot;_-;_-@_-"/>
    <numFmt numFmtId="164" formatCode="_-* #,##0.00\ _€_-;\-* #,##0.00\ _€_-;_-* &quot;-&quot;??\ _€_-;_-@_-"/>
    <numFmt numFmtId="165" formatCode="#,##0.00\ &quot;€&quot;"/>
  </numFmts>
  <fonts count="73" x14ac:knownFonts="1">
    <font>
      <sz val="11"/>
      <color theme="1"/>
      <name val="Calibri"/>
      <family val="2"/>
      <scheme val="minor"/>
    </font>
    <font>
      <sz val="11"/>
      <color theme="1"/>
      <name val="Calibri"/>
      <family val="2"/>
      <scheme val="minor"/>
    </font>
    <font>
      <b/>
      <sz val="9"/>
      <color indexed="81"/>
      <name val="Tahoma"/>
      <family val="2"/>
    </font>
    <font>
      <b/>
      <i/>
      <sz val="9"/>
      <color indexed="81"/>
      <name val="Tahoma"/>
      <family val="2"/>
    </font>
    <font>
      <sz val="8"/>
      <color indexed="8"/>
      <name val="Calibri"/>
      <family val="2"/>
    </font>
    <font>
      <b/>
      <sz val="8"/>
      <color indexed="8"/>
      <name val="Calibri"/>
      <family val="2"/>
    </font>
    <font>
      <b/>
      <sz val="9"/>
      <color indexed="8"/>
      <name val="Calibri"/>
      <family val="2"/>
    </font>
    <font>
      <sz val="9"/>
      <color indexed="8"/>
      <name val="Calibri"/>
      <family val="2"/>
    </font>
    <font>
      <b/>
      <sz val="10"/>
      <color indexed="8"/>
      <name val="Calibri"/>
      <family val="2"/>
    </font>
    <font>
      <sz val="11"/>
      <color theme="1"/>
      <name val="Calibri"/>
      <family val="2"/>
    </font>
    <font>
      <b/>
      <sz val="10"/>
      <color theme="0"/>
      <name val="Calibri"/>
      <family val="2"/>
    </font>
    <font>
      <sz val="9"/>
      <color theme="0"/>
      <name val="Calibri"/>
      <family val="2"/>
    </font>
    <font>
      <sz val="8"/>
      <color theme="0"/>
      <name val="Calibri"/>
      <family val="2"/>
    </font>
    <font>
      <sz val="7"/>
      <color indexed="10"/>
      <name val="Calibri"/>
      <family val="2"/>
    </font>
    <font>
      <b/>
      <sz val="9"/>
      <color theme="0"/>
      <name val="Calibri"/>
      <family val="2"/>
    </font>
    <font>
      <b/>
      <sz val="12"/>
      <color theme="0"/>
      <name val="Calibri"/>
      <family val="2"/>
    </font>
    <font>
      <b/>
      <sz val="8"/>
      <color theme="0"/>
      <name val="Calibri"/>
      <family val="2"/>
    </font>
    <font>
      <b/>
      <sz val="12"/>
      <color indexed="8"/>
      <name val="Arial"/>
      <family val="2"/>
    </font>
    <font>
      <sz val="12"/>
      <color indexed="8"/>
      <name val="Arial"/>
      <family val="2"/>
    </font>
    <font>
      <b/>
      <i/>
      <sz val="12"/>
      <color rgb="FF000000"/>
      <name val="Arial"/>
      <family val="2"/>
    </font>
    <font>
      <b/>
      <i/>
      <sz val="12"/>
      <color indexed="8"/>
      <name val="Arial"/>
      <family val="2"/>
    </font>
    <font>
      <i/>
      <sz val="12"/>
      <color rgb="FF000000"/>
      <name val="Arial"/>
      <family val="2"/>
    </font>
    <font>
      <b/>
      <sz val="9"/>
      <color rgb="FF000000"/>
      <name val="Tahoma"/>
      <family val="2"/>
    </font>
    <font>
      <b/>
      <i/>
      <sz val="9"/>
      <color rgb="FF000000"/>
      <name val="Tahoma"/>
      <family val="2"/>
    </font>
    <font>
      <sz val="9"/>
      <color rgb="FF000000"/>
      <name val="Tahoma"/>
      <family val="2"/>
    </font>
    <font>
      <sz val="8"/>
      <color indexed="8"/>
      <name val="Arial"/>
      <family val="2"/>
    </font>
    <font>
      <b/>
      <i/>
      <sz val="15"/>
      <color indexed="8"/>
      <name val="Arial"/>
      <family val="2"/>
    </font>
    <font>
      <b/>
      <sz val="15"/>
      <color indexed="8"/>
      <name val="Arial"/>
      <family val="2"/>
    </font>
    <font>
      <b/>
      <sz val="10"/>
      <color indexed="8"/>
      <name val="Arial"/>
      <family val="2"/>
    </font>
    <font>
      <b/>
      <i/>
      <sz val="10"/>
      <color indexed="8"/>
      <name val="Arial"/>
      <family val="2"/>
    </font>
    <font>
      <sz val="9"/>
      <color indexed="8"/>
      <name val="Arial"/>
      <family val="2"/>
    </font>
    <font>
      <b/>
      <sz val="9"/>
      <color indexed="8"/>
      <name val="Arial"/>
      <family val="2"/>
    </font>
    <font>
      <sz val="10"/>
      <color indexed="8"/>
      <name val="Arial"/>
      <family val="2"/>
    </font>
    <font>
      <sz val="9"/>
      <color indexed="10"/>
      <name val="Arial"/>
      <family val="2"/>
    </font>
    <font>
      <i/>
      <sz val="12"/>
      <color indexed="8"/>
      <name val="Arial"/>
      <family val="2"/>
    </font>
    <font>
      <b/>
      <sz val="10"/>
      <color theme="0"/>
      <name val="Arial"/>
      <family val="2"/>
    </font>
    <font>
      <b/>
      <i/>
      <sz val="10"/>
      <color theme="0"/>
      <name val="Arial"/>
      <family val="2"/>
    </font>
    <font>
      <b/>
      <sz val="9"/>
      <color theme="0"/>
      <name val="Arial"/>
      <family val="2"/>
    </font>
    <font>
      <b/>
      <i/>
      <sz val="9"/>
      <color theme="0"/>
      <name val="Arial"/>
      <family val="2"/>
    </font>
    <font>
      <sz val="9"/>
      <color theme="0"/>
      <name val="Arial"/>
      <family val="2"/>
    </font>
    <font>
      <i/>
      <sz val="9"/>
      <color theme="0"/>
      <name val="Arial"/>
      <family val="2"/>
    </font>
    <font>
      <sz val="8"/>
      <color theme="0"/>
      <name val="Arial"/>
      <family val="2"/>
    </font>
    <font>
      <sz val="8.5"/>
      <name val="Arial"/>
      <family val="2"/>
    </font>
    <font>
      <sz val="9"/>
      <name val="Arial"/>
      <family val="2"/>
    </font>
    <font>
      <i/>
      <sz val="9"/>
      <name val="Arial"/>
      <family val="2"/>
    </font>
    <font>
      <sz val="9"/>
      <color rgb="FF7030A0"/>
      <name val="Arial"/>
      <family val="2"/>
    </font>
    <font>
      <b/>
      <u/>
      <sz val="10"/>
      <color indexed="8"/>
      <name val="Arial"/>
      <family val="2"/>
    </font>
    <font>
      <b/>
      <i/>
      <u/>
      <sz val="10"/>
      <color indexed="8"/>
      <name val="Arial"/>
      <family val="2"/>
    </font>
    <font>
      <i/>
      <sz val="10"/>
      <color indexed="8"/>
      <name val="Arial"/>
      <family val="2"/>
    </font>
    <font>
      <b/>
      <sz val="12"/>
      <name val="Arial"/>
      <family val="2"/>
    </font>
    <font>
      <b/>
      <sz val="10"/>
      <name val="Arial"/>
      <family val="2"/>
    </font>
    <font>
      <b/>
      <sz val="8"/>
      <color indexed="8"/>
      <name val="Arial"/>
      <family val="2"/>
    </font>
    <font>
      <b/>
      <i/>
      <sz val="12"/>
      <name val="Arial"/>
      <family val="2"/>
    </font>
    <font>
      <sz val="10"/>
      <color theme="1"/>
      <name val="Arial"/>
      <family val="2"/>
    </font>
    <font>
      <b/>
      <i/>
      <sz val="9"/>
      <color indexed="8"/>
      <name val="Arial"/>
      <family val="2"/>
    </font>
    <font>
      <b/>
      <i/>
      <sz val="14"/>
      <color indexed="8"/>
      <name val="Arial"/>
      <family val="2"/>
    </font>
    <font>
      <b/>
      <sz val="14"/>
      <color indexed="8"/>
      <name val="Arial"/>
      <family val="2"/>
    </font>
    <font>
      <b/>
      <sz val="9"/>
      <name val="Arial"/>
      <family val="2"/>
    </font>
    <font>
      <b/>
      <sz val="11"/>
      <name val="Arial"/>
      <family val="2"/>
    </font>
    <font>
      <sz val="11"/>
      <color theme="1"/>
      <name val="Arial"/>
      <family val="2"/>
    </font>
    <font>
      <sz val="9"/>
      <name val="Calibri"/>
      <family val="2"/>
    </font>
    <font>
      <b/>
      <sz val="9"/>
      <name val="Calibri"/>
      <family val="2"/>
    </font>
    <font>
      <b/>
      <sz val="9"/>
      <color theme="1"/>
      <name val="Arial"/>
      <family val="2"/>
    </font>
    <font>
      <sz val="9"/>
      <color theme="1"/>
      <name val="Arial"/>
      <family val="2"/>
    </font>
    <font>
      <sz val="9"/>
      <color theme="1"/>
      <name val="Symbol"/>
      <family val="1"/>
      <charset val="2"/>
    </font>
    <font>
      <sz val="9"/>
      <color rgb="FF5F5F5F"/>
      <name val="Arial"/>
      <family val="2"/>
    </font>
    <font>
      <u/>
      <sz val="9"/>
      <color rgb="FF0563C1"/>
      <name val="Arial"/>
      <family val="2"/>
    </font>
    <font>
      <u/>
      <sz val="11"/>
      <color theme="10"/>
      <name val="Calibri"/>
      <family val="2"/>
      <scheme val="minor"/>
    </font>
    <font>
      <u/>
      <sz val="9"/>
      <color rgb="FF5F5F5F"/>
      <name val="Arial"/>
      <family val="2"/>
    </font>
    <font>
      <b/>
      <sz val="11"/>
      <color theme="1"/>
      <name val="Arial"/>
      <family val="2"/>
    </font>
    <font>
      <sz val="9"/>
      <color theme="1"/>
      <name val="Calibri"/>
      <family val="2"/>
      <scheme val="minor"/>
    </font>
    <font>
      <u/>
      <sz val="9"/>
      <color theme="10"/>
      <name val="Arial"/>
      <family val="2"/>
    </font>
    <font>
      <b/>
      <sz val="12"/>
      <color theme="1"/>
      <name val="Arial"/>
      <family val="2"/>
    </font>
  </fonts>
  <fills count="13">
    <fill>
      <patternFill patternType="none"/>
    </fill>
    <fill>
      <patternFill patternType="gray125"/>
    </fill>
    <fill>
      <patternFill patternType="solid">
        <fgColor indexed="22"/>
        <bgColor indexed="8"/>
      </patternFill>
    </fill>
    <fill>
      <patternFill patternType="solid">
        <fgColor theme="0" tint="-4.9989318521683403E-2"/>
        <bgColor indexed="8"/>
      </patternFill>
    </fill>
    <fill>
      <patternFill patternType="solid">
        <fgColor theme="0" tint="-0.249977111117893"/>
        <bgColor indexed="8"/>
      </patternFill>
    </fill>
    <fill>
      <patternFill patternType="solid">
        <fgColor theme="1" tint="0.499984740745262"/>
        <bgColor indexed="8"/>
      </patternFill>
    </fill>
    <fill>
      <patternFill patternType="solid">
        <fgColor theme="0" tint="-4.9989318521683403E-2"/>
        <bgColor indexed="64"/>
      </patternFill>
    </fill>
    <fill>
      <patternFill patternType="solid">
        <fgColor rgb="FFE0E0E0"/>
        <bgColor indexed="64"/>
      </patternFill>
    </fill>
    <fill>
      <patternFill patternType="solid">
        <fgColor theme="0" tint="-0.14999847407452621"/>
        <bgColor indexed="64"/>
      </patternFill>
    </fill>
    <fill>
      <patternFill patternType="solid">
        <fgColor theme="0" tint="-0.499984740745262"/>
        <bgColor indexed="8"/>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8"/>
      </patternFill>
    </fill>
  </fills>
  <borders count="76">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hair">
        <color indexed="64"/>
      </top>
      <bottom/>
      <diagonal/>
    </border>
    <border>
      <left style="hair">
        <color indexed="64"/>
      </left>
      <right style="medium">
        <color indexed="64"/>
      </right>
      <top/>
      <bottom/>
      <diagonal/>
    </border>
    <border>
      <left/>
      <right style="medium">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7" fillId="0" borderId="0" applyNumberFormat="0" applyFill="0" applyBorder="0" applyAlignment="0" applyProtection="0"/>
  </cellStyleXfs>
  <cellXfs count="284">
    <xf numFmtId="0" fontId="0" fillId="0" borderId="0" xfId="0"/>
    <xf numFmtId="0" fontId="4"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xf>
    <xf numFmtId="0" fontId="7" fillId="0" borderId="0" xfId="0" applyFont="1" applyAlignment="1">
      <alignment horizontal="left"/>
    </xf>
    <xf numFmtId="164" fontId="4" fillId="0" borderId="0" xfId="0" applyNumberFormat="1"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14"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vertical="center"/>
    </xf>
    <xf numFmtId="0" fontId="14" fillId="0" borderId="0" xfId="0" applyFont="1" applyAlignment="1">
      <alignment vertical="center"/>
    </xf>
    <xf numFmtId="165" fontId="14" fillId="0" borderId="0" xfId="0" applyNumberFormat="1" applyFont="1" applyAlignment="1">
      <alignment horizontal="right" vertical="center"/>
    </xf>
    <xf numFmtId="0" fontId="14" fillId="0" borderId="0" xfId="0" applyFont="1" applyAlignment="1">
      <alignment vertical="center" wrapText="1"/>
    </xf>
    <xf numFmtId="0" fontId="11" fillId="0" borderId="0" xfId="0" applyFont="1" applyAlignment="1">
      <alignment horizontal="center" vertical="center"/>
    </xf>
    <xf numFmtId="165" fontId="11" fillId="0" borderId="0" xfId="0" applyNumberFormat="1" applyFont="1" applyAlignment="1">
      <alignment horizontal="center" vertical="center"/>
    </xf>
    <xf numFmtId="0" fontId="10" fillId="0" borderId="0" xfId="0" applyFont="1" applyAlignment="1">
      <alignment vertical="center"/>
    </xf>
    <xf numFmtId="165" fontId="15" fillId="0" borderId="0" xfId="0" applyNumberFormat="1" applyFont="1" applyAlignment="1">
      <alignment horizontal="center" vertical="center"/>
    </xf>
    <xf numFmtId="165" fontId="16" fillId="0" borderId="0" xfId="0" applyNumberFormat="1" applyFont="1" applyAlignment="1">
      <alignment horizontal="center" vertical="center"/>
    </xf>
    <xf numFmtId="0" fontId="12" fillId="0" borderId="0" xfId="0" applyFont="1" applyAlignment="1">
      <alignment horizontal="left" vertical="center"/>
    </xf>
    <xf numFmtId="14" fontId="12" fillId="0" borderId="0" xfId="0" applyNumberFormat="1" applyFont="1" applyAlignment="1">
      <alignment horizontal="center" vertical="center"/>
    </xf>
    <xf numFmtId="0" fontId="12"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9"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Alignment="1">
      <alignment vertical="center" wrapText="1"/>
    </xf>
    <xf numFmtId="0" fontId="4" fillId="0" borderId="0" xfId="0" applyFont="1" applyAlignment="1" applyProtection="1">
      <alignment horizontal="left" vertical="center"/>
      <protection locked="0"/>
    </xf>
    <xf numFmtId="0" fontId="25" fillId="0" borderId="0" xfId="0" applyFont="1" applyAlignment="1">
      <alignment horizontal="center" vertical="center" wrapText="1"/>
    </xf>
    <xf numFmtId="0" fontId="18" fillId="0" borderId="0" xfId="0" applyFont="1" applyAlignment="1">
      <alignment horizontal="center" vertical="center" wrapText="1"/>
    </xf>
    <xf numFmtId="0" fontId="18" fillId="0" borderId="72" xfId="0" applyFont="1" applyBorder="1" applyAlignment="1" applyProtection="1">
      <alignment horizontal="left" vertical="center" wrapText="1"/>
      <protection locked="0"/>
    </xf>
    <xf numFmtId="165" fontId="30" fillId="0" borderId="40" xfId="0" applyNumberFormat="1" applyFont="1" applyBorder="1" applyAlignment="1" applyProtection="1">
      <alignment horizontal="left" vertical="center" wrapText="1"/>
      <protection locked="0"/>
    </xf>
    <xf numFmtId="165" fontId="17" fillId="8" borderId="14" xfId="0" applyNumberFormat="1" applyFont="1" applyFill="1" applyBorder="1" applyAlignment="1">
      <alignment horizontal="center" vertical="center" wrapText="1"/>
    </xf>
    <xf numFmtId="0" fontId="25" fillId="0" borderId="41" xfId="0" applyFont="1" applyBorder="1" applyAlignment="1">
      <alignment horizontal="center" vertical="center" wrapText="1"/>
    </xf>
    <xf numFmtId="0" fontId="41" fillId="9" borderId="70" xfId="0" applyFont="1" applyFill="1" applyBorder="1" applyAlignment="1">
      <alignment horizontal="center" vertical="center" wrapText="1"/>
    </xf>
    <xf numFmtId="0" fontId="25" fillId="0" borderId="43" xfId="0" applyFont="1" applyBorder="1" applyAlignment="1">
      <alignment horizontal="center" vertical="center" wrapText="1"/>
    </xf>
    <xf numFmtId="0" fontId="35" fillId="5" borderId="41" xfId="0" applyFont="1" applyFill="1" applyBorder="1" applyAlignment="1">
      <alignment horizontal="center" vertical="center" wrapText="1"/>
    </xf>
    <xf numFmtId="0" fontId="30" fillId="3" borderId="3" xfId="0" applyFont="1" applyFill="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14" fontId="30" fillId="0" borderId="4" xfId="0" applyNumberFormat="1" applyFont="1" applyBorder="1" applyAlignment="1" applyProtection="1">
      <alignment horizontal="center" vertical="center" wrapText="1"/>
      <protection locked="0"/>
    </xf>
    <xf numFmtId="14" fontId="30" fillId="0" borderId="11" xfId="0" applyNumberFormat="1" applyFont="1" applyBorder="1" applyAlignment="1" applyProtection="1">
      <alignment horizontal="center" vertical="center" wrapText="1"/>
      <protection locked="0"/>
    </xf>
    <xf numFmtId="165" fontId="30" fillId="0" borderId="11" xfId="0" applyNumberFormat="1" applyFont="1" applyBorder="1" applyAlignment="1" applyProtection="1">
      <alignment horizontal="center" vertical="center" wrapText="1"/>
      <protection locked="0"/>
    </xf>
    <xf numFmtId="165" fontId="45" fillId="6" borderId="63" xfId="0" applyNumberFormat="1" applyFont="1" applyFill="1" applyBorder="1" applyAlignment="1" applyProtection="1">
      <alignment horizontal="center" vertical="center" wrapText="1"/>
      <protection locked="0"/>
    </xf>
    <xf numFmtId="10" fontId="45" fillId="6" borderId="64" xfId="2" applyNumberFormat="1" applyFont="1" applyFill="1" applyBorder="1" applyAlignment="1" applyProtection="1">
      <alignment horizontal="center" vertical="center" wrapText="1"/>
      <protection locked="0"/>
    </xf>
    <xf numFmtId="165" fontId="43" fillId="8" borderId="45" xfId="0" applyNumberFormat="1" applyFont="1" applyFill="1" applyBorder="1" applyAlignment="1" applyProtection="1">
      <alignment horizontal="center" vertical="center" wrapText="1"/>
      <protection locked="0"/>
    </xf>
    <xf numFmtId="165" fontId="30" fillId="0" borderId="24" xfId="0" applyNumberFormat="1" applyFont="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165" fontId="45" fillId="6" borderId="65" xfId="0" applyNumberFormat="1" applyFont="1" applyFill="1" applyBorder="1" applyAlignment="1" applyProtection="1">
      <alignment horizontal="center" vertical="center" wrapText="1"/>
      <protection locked="0"/>
    </xf>
    <xf numFmtId="10" fontId="45" fillId="6" borderId="62" xfId="2" applyNumberFormat="1" applyFont="1" applyFill="1" applyBorder="1" applyAlignment="1" applyProtection="1">
      <alignment horizontal="center" vertical="center" wrapText="1"/>
      <protection locked="0"/>
    </xf>
    <xf numFmtId="165" fontId="30" fillId="0" borderId="25" xfId="0" applyNumberFormat="1" applyFont="1" applyBorder="1" applyAlignment="1" applyProtection="1">
      <alignment horizontal="center" vertical="center" wrapText="1"/>
      <protection locked="0"/>
    </xf>
    <xf numFmtId="165" fontId="45" fillId="6" borderId="66" xfId="0" applyNumberFormat="1" applyFont="1" applyFill="1" applyBorder="1" applyAlignment="1" applyProtection="1">
      <alignment horizontal="center" vertical="center" wrapText="1"/>
      <protection locked="0"/>
    </xf>
    <xf numFmtId="10" fontId="45" fillId="6" borderId="67" xfId="2" applyNumberFormat="1" applyFont="1" applyFill="1" applyBorder="1" applyAlignment="1" applyProtection="1">
      <alignment horizontal="center" vertical="center" wrapText="1"/>
      <protection locked="0"/>
    </xf>
    <xf numFmtId="165" fontId="43" fillId="8" borderId="68" xfId="0" applyNumberFormat="1" applyFont="1" applyFill="1" applyBorder="1" applyAlignment="1" applyProtection="1">
      <alignment horizontal="center" vertical="center" wrapText="1"/>
      <protection locked="0"/>
    </xf>
    <xf numFmtId="165" fontId="37" fillId="10" borderId="41" xfId="0" applyNumberFormat="1" applyFont="1" applyFill="1" applyBorder="1" applyAlignment="1">
      <alignment horizontal="center" vertical="center" wrapText="1"/>
    </xf>
    <xf numFmtId="165" fontId="31" fillId="0" borderId="25" xfId="0" applyNumberFormat="1" applyFont="1" applyBorder="1" applyAlignment="1">
      <alignment horizontal="center" vertical="center" wrapText="1"/>
    </xf>
    <xf numFmtId="165" fontId="31" fillId="0" borderId="30" xfId="0" applyNumberFormat="1" applyFont="1" applyBorder="1" applyAlignment="1">
      <alignment horizontal="center" vertical="center" wrapText="1"/>
    </xf>
    <xf numFmtId="165" fontId="49" fillId="7" borderId="14" xfId="0" applyNumberFormat="1" applyFont="1" applyFill="1" applyBorder="1" applyAlignment="1">
      <alignment horizontal="center" vertical="center" wrapText="1"/>
    </xf>
    <xf numFmtId="165" fontId="50" fillId="0" borderId="14" xfId="0" applyNumberFormat="1" applyFont="1" applyBorder="1" applyAlignment="1">
      <alignment horizontal="center" vertical="center" wrapText="1"/>
    </xf>
    <xf numFmtId="0" fontId="17" fillId="0" borderId="42" xfId="0" applyFont="1" applyBorder="1" applyAlignment="1">
      <alignment horizontal="center" vertical="center" wrapText="1"/>
    </xf>
    <xf numFmtId="0" fontId="17" fillId="0" borderId="22" xfId="0" applyFont="1" applyBorder="1" applyAlignment="1">
      <alignment horizontal="center" vertical="center" wrapText="1"/>
    </xf>
    <xf numFmtId="0" fontId="35" fillId="5" borderId="29" xfId="0" applyFont="1" applyFill="1" applyBorder="1" applyAlignment="1">
      <alignment horizontal="center" vertical="center" wrapText="1"/>
    </xf>
    <xf numFmtId="0" fontId="35" fillId="5" borderId="10" xfId="0" applyFont="1" applyFill="1" applyBorder="1" applyAlignment="1">
      <alignment horizontal="center" vertical="center" wrapText="1"/>
    </xf>
    <xf numFmtId="165" fontId="31" fillId="10" borderId="41" xfId="0" applyNumberFormat="1" applyFont="1" applyFill="1" applyBorder="1" applyAlignment="1">
      <alignment horizontal="center" vertical="center" wrapText="1"/>
    </xf>
    <xf numFmtId="165" fontId="43" fillId="8" borderId="69" xfId="0" applyNumberFormat="1" applyFont="1" applyFill="1" applyBorder="1" applyAlignment="1" applyProtection="1">
      <alignment horizontal="center" vertical="center" wrapText="1"/>
      <protection locked="0"/>
    </xf>
    <xf numFmtId="165" fontId="17" fillId="11" borderId="28" xfId="0" applyNumberFormat="1" applyFont="1" applyFill="1" applyBorder="1" applyAlignment="1">
      <alignment horizontal="center" vertical="center" wrapText="1"/>
    </xf>
    <xf numFmtId="165" fontId="51" fillId="0" borderId="28" xfId="0" applyNumberFormat="1" applyFont="1" applyBorder="1" applyAlignment="1">
      <alignment horizontal="center" vertical="center" wrapText="1"/>
    </xf>
    <xf numFmtId="0" fontId="35" fillId="5" borderId="1" xfId="0" applyFont="1" applyFill="1" applyBorder="1" applyAlignment="1">
      <alignment horizontal="center" vertical="center" wrapText="1"/>
    </xf>
    <xf numFmtId="0" fontId="35" fillId="5" borderId="16" xfId="0" applyFont="1" applyFill="1" applyBorder="1" applyAlignment="1">
      <alignment horizontal="center" vertical="center" wrapText="1"/>
    </xf>
    <xf numFmtId="165" fontId="30" fillId="0" borderId="6" xfId="0" applyNumberFormat="1" applyFont="1" applyBorder="1" applyAlignment="1" applyProtection="1">
      <alignment horizontal="center" vertical="center"/>
      <protection locked="0"/>
    </xf>
    <xf numFmtId="165" fontId="30" fillId="7" borderId="6" xfId="0" applyNumberFormat="1" applyFont="1" applyFill="1" applyBorder="1" applyAlignment="1">
      <alignment horizontal="center" vertical="center"/>
    </xf>
    <xf numFmtId="165" fontId="51" fillId="7" borderId="24" xfId="0" applyNumberFormat="1" applyFont="1" applyFill="1" applyBorder="1" applyAlignment="1">
      <alignment horizontal="center" vertical="center"/>
    </xf>
    <xf numFmtId="165" fontId="51" fillId="7" borderId="12" xfId="0" applyNumberFormat="1" applyFont="1" applyFill="1" applyBorder="1" applyAlignment="1">
      <alignment horizontal="center" vertical="center"/>
    </xf>
    <xf numFmtId="165" fontId="51" fillId="7" borderId="14" xfId="0" applyNumberFormat="1" applyFont="1" applyFill="1" applyBorder="1" applyAlignment="1">
      <alignment horizontal="center" vertical="center"/>
    </xf>
    <xf numFmtId="165" fontId="30" fillId="0" borderId="35" xfId="0" applyNumberFormat="1" applyFont="1" applyBorder="1" applyAlignment="1" applyProtection="1">
      <alignment horizontal="center" vertical="center"/>
      <protection locked="0"/>
    </xf>
    <xf numFmtId="165" fontId="30" fillId="7" borderId="35" xfId="0" applyNumberFormat="1" applyFont="1" applyFill="1" applyBorder="1" applyAlignment="1">
      <alignment horizontal="center" vertical="center"/>
    </xf>
    <xf numFmtId="165" fontId="51" fillId="7" borderId="36" xfId="0" applyNumberFormat="1" applyFont="1" applyFill="1" applyBorder="1" applyAlignment="1">
      <alignment horizontal="center" vertical="center"/>
    </xf>
    <xf numFmtId="165" fontId="51" fillId="7" borderId="29" xfId="0" applyNumberFormat="1" applyFont="1" applyFill="1" applyBorder="1" applyAlignment="1">
      <alignment horizontal="center" vertical="center"/>
    </xf>
    <xf numFmtId="0" fontId="25" fillId="0" borderId="0" xfId="0" applyFont="1" applyAlignment="1">
      <alignment horizontal="center" vertical="center"/>
    </xf>
    <xf numFmtId="0" fontId="30" fillId="7" borderId="9" xfId="0" applyFont="1" applyFill="1" applyBorder="1" applyAlignment="1">
      <alignment horizontal="left" vertical="center"/>
    </xf>
    <xf numFmtId="0" fontId="30" fillId="7" borderId="15" xfId="0" applyFont="1" applyFill="1" applyBorder="1" applyAlignment="1">
      <alignment vertical="center"/>
    </xf>
    <xf numFmtId="0" fontId="18" fillId="7" borderId="29" xfId="0" applyFont="1" applyFill="1" applyBorder="1" applyAlignment="1">
      <alignment horizontal="left" vertical="center"/>
    </xf>
    <xf numFmtId="0" fontId="25" fillId="7" borderId="15" xfId="0" applyFont="1" applyFill="1" applyBorder="1" applyAlignment="1">
      <alignment vertical="center"/>
    </xf>
    <xf numFmtId="0" fontId="25" fillId="7" borderId="10" xfId="0" applyFont="1" applyFill="1" applyBorder="1" applyAlignment="1">
      <alignment vertical="center"/>
    </xf>
    <xf numFmtId="165" fontId="32" fillId="7" borderId="9" xfId="0" applyNumberFormat="1" applyFont="1" applyFill="1" applyBorder="1" applyAlignment="1">
      <alignment horizontal="right" vertical="center"/>
    </xf>
    <xf numFmtId="14" fontId="30" fillId="7" borderId="15" xfId="0" applyNumberFormat="1" applyFont="1" applyFill="1" applyBorder="1" applyAlignment="1">
      <alignment vertical="center"/>
    </xf>
    <xf numFmtId="165" fontId="30" fillId="7" borderId="29" xfId="0" applyNumberFormat="1" applyFont="1" applyFill="1" applyBorder="1" applyAlignment="1">
      <alignment horizontal="left" vertical="center"/>
    </xf>
    <xf numFmtId="7" fontId="18" fillId="6" borderId="29" xfId="1" applyNumberFormat="1" applyFont="1" applyFill="1" applyBorder="1" applyAlignment="1" applyProtection="1">
      <alignment horizontal="center" vertical="center"/>
    </xf>
    <xf numFmtId="0" fontId="25" fillId="0" borderId="0" xfId="0" applyFont="1" applyAlignment="1">
      <alignment horizontal="right" vertical="center"/>
    </xf>
    <xf numFmtId="14" fontId="57" fillId="0" borderId="0" xfId="0" applyNumberFormat="1" applyFont="1" applyAlignment="1" applyProtection="1">
      <alignment vertical="center" wrapText="1"/>
      <protection locked="0"/>
    </xf>
    <xf numFmtId="0" fontId="37" fillId="0" borderId="0" xfId="0" applyFont="1" applyAlignment="1">
      <alignment vertical="center" wrapText="1"/>
    </xf>
    <xf numFmtId="0" fontId="39" fillId="0" borderId="0" xfId="0" applyFont="1" applyAlignment="1">
      <alignment vertical="center"/>
    </xf>
    <xf numFmtId="0" fontId="51" fillId="0" borderId="0" xfId="0" applyFont="1" applyAlignment="1">
      <alignment horizontal="center" vertical="center" wrapText="1"/>
    </xf>
    <xf numFmtId="165" fontId="31" fillId="7" borderId="47" xfId="0" applyNumberFormat="1" applyFont="1" applyFill="1" applyBorder="1" applyAlignment="1">
      <alignment horizontal="center" vertical="center"/>
    </xf>
    <xf numFmtId="165" fontId="58" fillId="7" borderId="41" xfId="0" applyNumberFormat="1" applyFont="1" applyFill="1" applyBorder="1" applyAlignment="1">
      <alignment horizontal="center" vertical="center"/>
    </xf>
    <xf numFmtId="0" fontId="31" fillId="0" borderId="0" xfId="0" applyFont="1" applyAlignment="1">
      <alignment vertical="center" wrapText="1"/>
    </xf>
    <xf numFmtId="0" fontId="59" fillId="0" borderId="0" xfId="0" applyFont="1" applyAlignment="1">
      <alignment vertical="center"/>
    </xf>
    <xf numFmtId="0" fontId="30" fillId="0" borderId="0" xfId="0" applyFont="1" applyAlignment="1">
      <alignment horizontal="left"/>
    </xf>
    <xf numFmtId="164" fontId="25" fillId="0" borderId="0" xfId="0" applyNumberFormat="1" applyFont="1" applyAlignment="1">
      <alignment horizontal="center" vertical="center"/>
    </xf>
    <xf numFmtId="0" fontId="33" fillId="0" borderId="8" xfId="0" applyFont="1" applyBorder="1" applyAlignment="1">
      <alignment vertical="center"/>
    </xf>
    <xf numFmtId="0" fontId="33" fillId="0" borderId="8" xfId="0" applyFont="1" applyBorder="1" applyAlignment="1">
      <alignment horizontal="center" vertical="center"/>
    </xf>
    <xf numFmtId="0" fontId="51" fillId="0" borderId="0" xfId="0" applyFont="1" applyAlignment="1">
      <alignment horizontal="center" vertical="center"/>
    </xf>
    <xf numFmtId="0" fontId="30" fillId="3" borderId="3" xfId="0" applyFont="1" applyFill="1" applyBorder="1" applyAlignment="1" applyProtection="1">
      <alignment horizontal="center" vertical="center"/>
      <protection locked="0"/>
    </xf>
    <xf numFmtId="0" fontId="30" fillId="0" borderId="4" xfId="0" applyFont="1" applyBorder="1" applyAlignment="1" applyProtection="1">
      <alignment vertical="center"/>
      <protection locked="0"/>
    </xf>
    <xf numFmtId="14" fontId="30" fillId="0" borderId="44" xfId="0" applyNumberFormat="1" applyFont="1" applyBorder="1" applyAlignment="1" applyProtection="1">
      <alignment horizontal="center" vertical="center"/>
      <protection locked="0"/>
    </xf>
    <xf numFmtId="165" fontId="30" fillId="6" borderId="46" xfId="0" applyNumberFormat="1" applyFont="1" applyFill="1" applyBorder="1" applyAlignment="1">
      <alignment horizontal="center" vertical="center"/>
    </xf>
    <xf numFmtId="165" fontId="30" fillId="0" borderId="45" xfId="0" applyNumberFormat="1"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165" fontId="31" fillId="0" borderId="37" xfId="0" applyNumberFormat="1" applyFont="1" applyBorder="1" applyAlignment="1">
      <alignment horizontal="right" vertical="center"/>
    </xf>
    <xf numFmtId="165" fontId="30" fillId="0" borderId="46" xfId="1" applyNumberFormat="1" applyFont="1" applyFill="1" applyBorder="1" applyAlignment="1" applyProtection="1">
      <alignment horizontal="center" vertical="center"/>
      <protection locked="0"/>
    </xf>
    <xf numFmtId="165" fontId="30" fillId="0" borderId="45" xfId="0" applyNumberFormat="1" applyFont="1" applyBorder="1" applyAlignment="1" applyProtection="1">
      <alignment horizontal="left" vertical="center"/>
      <protection locked="0"/>
    </xf>
    <xf numFmtId="0" fontId="30" fillId="3" borderId="5" xfId="0" applyFont="1" applyFill="1" applyBorder="1" applyAlignment="1" applyProtection="1">
      <alignment horizontal="center" vertical="center"/>
      <protection locked="0"/>
    </xf>
    <xf numFmtId="0" fontId="30" fillId="0" borderId="6" xfId="0" applyFont="1" applyBorder="1" applyAlignment="1" applyProtection="1">
      <alignment vertical="center"/>
      <protection locked="0"/>
    </xf>
    <xf numFmtId="165" fontId="30" fillId="0" borderId="48" xfId="1" applyNumberFormat="1" applyFont="1" applyFill="1" applyBorder="1" applyAlignment="1" applyProtection="1">
      <alignment horizontal="center" vertical="center"/>
      <protection locked="0"/>
    </xf>
    <xf numFmtId="165" fontId="30" fillId="0" borderId="37" xfId="0" applyNumberFormat="1" applyFont="1" applyBorder="1" applyAlignment="1" applyProtection="1">
      <alignment horizontal="left" vertical="center"/>
      <protection locked="0"/>
    </xf>
    <xf numFmtId="165" fontId="30" fillId="0" borderId="37" xfId="0" applyNumberFormat="1" applyFont="1" applyBorder="1" applyAlignment="1" applyProtection="1">
      <alignment horizontal="center" vertical="center"/>
      <protection locked="0"/>
    </xf>
    <xf numFmtId="165" fontId="30" fillId="0" borderId="46" xfId="0" applyNumberFormat="1" applyFont="1" applyBorder="1" applyAlignment="1" applyProtection="1">
      <alignment horizontal="center" vertical="center"/>
      <protection locked="0"/>
    </xf>
    <xf numFmtId="165" fontId="30" fillId="0" borderId="48" xfId="0" applyNumberFormat="1" applyFont="1" applyBorder="1" applyAlignment="1" applyProtection="1">
      <alignment horizontal="center" vertical="center"/>
      <protection locked="0"/>
    </xf>
    <xf numFmtId="165" fontId="31" fillId="0" borderId="47" xfId="0" applyNumberFormat="1" applyFont="1" applyBorder="1" applyAlignment="1">
      <alignment horizontal="right" vertical="center"/>
    </xf>
    <xf numFmtId="165" fontId="17" fillId="0" borderId="14" xfId="0" applyNumberFormat="1" applyFont="1" applyBorder="1" applyAlignment="1">
      <alignment horizontal="center" vertical="center"/>
    </xf>
    <xf numFmtId="0" fontId="25" fillId="0" borderId="0" xfId="0" applyFont="1" applyAlignment="1">
      <alignment horizontal="left" vertical="center"/>
    </xf>
    <xf numFmtId="14" fontId="25" fillId="0" borderId="0" xfId="0" applyNumberFormat="1" applyFont="1" applyAlignment="1">
      <alignment horizontal="center" vertical="center"/>
    </xf>
    <xf numFmtId="0" fontId="25" fillId="6" borderId="0" xfId="0" applyFont="1" applyFill="1" applyAlignment="1" applyProtection="1">
      <alignment horizontal="left" vertical="center"/>
      <protection locked="0"/>
    </xf>
    <xf numFmtId="0" fontId="25" fillId="0" borderId="0" xfId="0" applyFont="1" applyAlignment="1">
      <alignment vertical="center"/>
    </xf>
    <xf numFmtId="0" fontId="25" fillId="0" borderId="0" xfId="0" applyFont="1" applyAlignment="1" applyProtection="1">
      <alignment horizontal="left" vertical="center"/>
      <protection locked="0"/>
    </xf>
    <xf numFmtId="14" fontId="25" fillId="0" borderId="0" xfId="0" applyNumberFormat="1" applyFont="1" applyAlignment="1">
      <alignment horizontal="center" vertical="center" wrapText="1"/>
    </xf>
    <xf numFmtId="0" fontId="59" fillId="0" borderId="0" xfId="0" applyFont="1"/>
    <xf numFmtId="0" fontId="62" fillId="0" borderId="0" xfId="0" applyFont="1" applyAlignment="1">
      <alignment horizontal="justify" vertical="center"/>
    </xf>
    <xf numFmtId="0" fontId="63" fillId="0" borderId="0" xfId="0" applyFont="1" applyAlignment="1">
      <alignment horizontal="justify" vertical="center"/>
    </xf>
    <xf numFmtId="0" fontId="64" fillId="0" borderId="0" xfId="0" applyFont="1" applyAlignment="1">
      <alignment horizontal="justify" vertical="center"/>
    </xf>
    <xf numFmtId="0" fontId="63" fillId="0" borderId="0" xfId="0" applyFont="1"/>
    <xf numFmtId="0" fontId="63" fillId="0" borderId="0" xfId="0" applyFont="1" applyAlignment="1">
      <alignment horizontal="justify" vertical="center" wrapText="1"/>
    </xf>
    <xf numFmtId="0" fontId="62" fillId="0" borderId="0" xfId="0" applyFont="1" applyAlignment="1">
      <alignment horizontal="justify" vertical="center" wrapText="1"/>
    </xf>
    <xf numFmtId="0" fontId="43" fillId="0" borderId="0" xfId="0" applyFont="1" applyAlignment="1">
      <alignment horizontal="justify" vertical="center" wrapText="1"/>
    </xf>
    <xf numFmtId="0" fontId="69" fillId="0" borderId="0" xfId="0" applyFont="1" applyAlignment="1">
      <alignment horizontal="right"/>
    </xf>
    <xf numFmtId="0" fontId="70" fillId="0" borderId="0" xfId="0" applyFont="1"/>
    <xf numFmtId="0" fontId="71" fillId="0" borderId="0" xfId="3" applyFont="1" applyAlignment="1">
      <alignment horizontal="justify" vertical="center"/>
    </xf>
    <xf numFmtId="0" fontId="71" fillId="0" borderId="0" xfId="3" applyFont="1" applyAlignment="1">
      <alignment horizontal="justify" vertical="center" wrapText="1"/>
    </xf>
    <xf numFmtId="0" fontId="72" fillId="0" borderId="0" xfId="0" applyFont="1" applyAlignment="1">
      <alignment horizontal="right"/>
    </xf>
    <xf numFmtId="0" fontId="31" fillId="0" borderId="58" xfId="0" applyFont="1" applyBorder="1" applyAlignment="1">
      <alignment horizontal="right" vertical="center" wrapText="1"/>
    </xf>
    <xf numFmtId="0" fontId="31" fillId="0" borderId="8" xfId="0" applyFont="1" applyBorder="1" applyAlignment="1">
      <alignment horizontal="right" vertical="center" wrapText="1"/>
    </xf>
    <xf numFmtId="0" fontId="31" fillId="0" borderId="51" xfId="0" applyFont="1" applyBorder="1" applyAlignment="1">
      <alignment horizontal="right" vertical="center" wrapText="1"/>
    </xf>
    <xf numFmtId="0" fontId="35" fillId="5" borderId="17" xfId="0" applyFont="1" applyFill="1" applyBorder="1" applyAlignment="1">
      <alignment horizontal="center" vertical="center" wrapText="1"/>
    </xf>
    <xf numFmtId="0" fontId="35" fillId="5" borderId="21" xfId="0" applyFont="1" applyFill="1" applyBorder="1" applyAlignment="1">
      <alignment horizontal="center" vertical="center" wrapText="1"/>
    </xf>
    <xf numFmtId="0" fontId="35" fillId="5" borderId="17" xfId="0" applyFont="1" applyFill="1" applyBorder="1" applyAlignment="1">
      <alignment horizontal="center" vertical="center" textRotation="90" wrapText="1"/>
    </xf>
    <xf numFmtId="0" fontId="35" fillId="5" borderId="21" xfId="0" applyFont="1" applyFill="1" applyBorder="1" applyAlignment="1">
      <alignment horizontal="center" vertical="center" textRotation="90" wrapText="1"/>
    </xf>
    <xf numFmtId="0" fontId="50" fillId="8" borderId="11" xfId="0" applyFont="1" applyFill="1" applyBorder="1" applyAlignment="1">
      <alignment horizontal="center" vertical="center" wrapText="1"/>
    </xf>
    <xf numFmtId="0" fontId="50" fillId="8" borderId="12" xfId="0" applyFont="1" applyFill="1" applyBorder="1" applyAlignment="1">
      <alignment horizontal="center" vertical="center" wrapText="1"/>
    </xf>
    <xf numFmtId="0" fontId="50" fillId="8" borderId="14" xfId="0" applyFont="1" applyFill="1" applyBorder="1" applyAlignment="1">
      <alignment horizontal="center" vertical="center" wrapText="1"/>
    </xf>
    <xf numFmtId="0" fontId="28" fillId="4" borderId="11"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28" fillId="4" borderId="14" xfId="0" applyFont="1" applyFill="1" applyBorder="1" applyAlignment="1">
      <alignment horizontal="left" vertical="center" wrapText="1"/>
    </xf>
    <xf numFmtId="0" fontId="42" fillId="8" borderId="11" xfId="0" applyFont="1" applyFill="1" applyBorder="1" applyAlignment="1">
      <alignment horizontal="center" vertical="center" wrapText="1"/>
    </xf>
    <xf numFmtId="0" fontId="42" fillId="8" borderId="12" xfId="0" applyFont="1" applyFill="1" applyBorder="1" applyAlignment="1">
      <alignment horizontal="center" vertical="center" wrapText="1"/>
    </xf>
    <xf numFmtId="0" fontId="42" fillId="8" borderId="14" xfId="0" applyFont="1" applyFill="1" applyBorder="1" applyAlignment="1">
      <alignment horizontal="center" vertical="center" wrapText="1"/>
    </xf>
    <xf numFmtId="0" fontId="35" fillId="5" borderId="52" xfId="0" applyFont="1" applyFill="1" applyBorder="1" applyAlignment="1">
      <alignment horizontal="center" vertical="center" textRotation="90" wrapText="1"/>
    </xf>
    <xf numFmtId="0" fontId="35" fillId="5" borderId="54" xfId="0" applyFont="1" applyFill="1" applyBorder="1" applyAlignment="1">
      <alignment horizontal="center" vertical="center" textRotation="90" wrapText="1"/>
    </xf>
    <xf numFmtId="0" fontId="35" fillId="5" borderId="53" xfId="0" applyFont="1" applyFill="1" applyBorder="1" applyAlignment="1">
      <alignment horizontal="center" vertical="center" textRotation="90" wrapText="1"/>
    </xf>
    <xf numFmtId="0" fontId="37" fillId="5" borderId="52" xfId="0" applyFont="1" applyFill="1" applyBorder="1" applyAlignment="1">
      <alignment horizontal="center" vertical="center" textRotation="90" wrapText="1"/>
    </xf>
    <xf numFmtId="0" fontId="37" fillId="5" borderId="54" xfId="0" applyFont="1" applyFill="1" applyBorder="1" applyAlignment="1">
      <alignment horizontal="center" vertical="center" textRotation="90" wrapText="1"/>
    </xf>
    <xf numFmtId="0" fontId="37" fillId="5" borderId="53" xfId="0" applyFont="1" applyFill="1" applyBorder="1" applyAlignment="1">
      <alignment horizontal="center" vertical="center" textRotation="90" wrapText="1"/>
    </xf>
    <xf numFmtId="0" fontId="30" fillId="0" borderId="73"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165" fontId="32" fillId="7" borderId="73" xfId="0" applyNumberFormat="1" applyFont="1" applyFill="1" applyBorder="1" applyAlignment="1">
      <alignment horizontal="center" vertical="center" wrapText="1"/>
    </xf>
    <xf numFmtId="165" fontId="32" fillId="7" borderId="12" xfId="0" applyNumberFormat="1" applyFont="1" applyFill="1" applyBorder="1" applyAlignment="1">
      <alignment horizontal="center" vertical="center" wrapText="1"/>
    </xf>
    <xf numFmtId="165" fontId="32" fillId="7" borderId="14" xfId="0" applyNumberFormat="1" applyFont="1" applyFill="1" applyBorder="1" applyAlignment="1">
      <alignment horizontal="center" vertical="center" wrapText="1"/>
    </xf>
    <xf numFmtId="0" fontId="33" fillId="0" borderId="8" xfId="0" applyFont="1" applyBorder="1" applyAlignment="1">
      <alignment horizontal="left" vertical="center" wrapText="1"/>
    </xf>
    <xf numFmtId="0" fontId="28" fillId="2" borderId="58"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74" xfId="0" applyFont="1" applyFill="1" applyBorder="1" applyAlignment="1">
      <alignment horizontal="center" vertical="center" wrapText="1"/>
    </xf>
    <xf numFmtId="0" fontId="35" fillId="5" borderId="42" xfId="0" applyFont="1" applyFill="1" applyBorder="1" applyAlignment="1">
      <alignment horizontal="center" vertical="center" wrapText="1"/>
    </xf>
    <xf numFmtId="0" fontId="35" fillId="5" borderId="7" xfId="0" applyFont="1" applyFill="1" applyBorder="1" applyAlignment="1">
      <alignment horizontal="center" vertical="center" wrapText="1"/>
    </xf>
    <xf numFmtId="0" fontId="35" fillId="5" borderId="58" xfId="0" applyFont="1" applyFill="1" applyBorder="1" applyAlignment="1">
      <alignment horizontal="center" vertical="center" wrapText="1"/>
    </xf>
    <xf numFmtId="0" fontId="35" fillId="5" borderId="43" xfId="0" applyFont="1" applyFill="1" applyBorder="1" applyAlignment="1">
      <alignment horizontal="center" vertical="center" wrapText="1"/>
    </xf>
    <xf numFmtId="0" fontId="35" fillId="5" borderId="51" xfId="0" applyFont="1" applyFill="1" applyBorder="1" applyAlignment="1">
      <alignment horizontal="center" vertical="center" wrapText="1"/>
    </xf>
    <xf numFmtId="0" fontId="37" fillId="5" borderId="43" xfId="0" applyFont="1" applyFill="1" applyBorder="1" applyAlignment="1">
      <alignment horizontal="center" vertical="center" textRotation="90" wrapText="1"/>
    </xf>
    <xf numFmtId="0" fontId="37" fillId="5" borderId="50" xfId="0" applyFont="1" applyFill="1" applyBorder="1" applyAlignment="1">
      <alignment horizontal="center" vertical="center" textRotation="90" wrapText="1"/>
    </xf>
    <xf numFmtId="0" fontId="37" fillId="5" borderId="51" xfId="0" applyFont="1" applyFill="1" applyBorder="1" applyAlignment="1">
      <alignment horizontal="center" vertical="center" textRotation="90" wrapText="1"/>
    </xf>
    <xf numFmtId="0" fontId="43" fillId="12" borderId="57" xfId="0" applyFont="1" applyFill="1" applyBorder="1" applyAlignment="1">
      <alignment horizontal="center" vertical="center" textRotation="90" wrapText="1"/>
    </xf>
    <xf numFmtId="0" fontId="43" fillId="12" borderId="55" xfId="0" applyFont="1" applyFill="1" applyBorder="1" applyAlignment="1">
      <alignment horizontal="center" vertical="center" textRotation="90" wrapText="1"/>
    </xf>
    <xf numFmtId="0" fontId="26" fillId="0" borderId="0" xfId="0" applyFont="1" applyAlignment="1">
      <alignment horizontal="center" vertical="center" wrapText="1"/>
    </xf>
    <xf numFmtId="0" fontId="17" fillId="0" borderId="0" xfId="0" applyFont="1" applyAlignment="1">
      <alignment horizontal="right" vertical="center" wrapText="1"/>
    </xf>
    <xf numFmtId="0" fontId="18" fillId="0" borderId="0" xfId="0" applyFont="1" applyAlignment="1">
      <alignment horizontal="right"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71" xfId="0" applyFont="1" applyFill="1" applyBorder="1" applyAlignment="1">
      <alignment horizontal="center" vertical="center" wrapText="1"/>
    </xf>
    <xf numFmtId="0" fontId="43" fillId="12" borderId="49" xfId="0" applyFont="1" applyFill="1" applyBorder="1" applyAlignment="1">
      <alignment horizontal="center" vertical="center" textRotation="90" wrapText="1"/>
    </xf>
    <xf numFmtId="0" fontId="43" fillId="12" borderId="38" xfId="0" applyFont="1" applyFill="1" applyBorder="1" applyAlignment="1">
      <alignment horizontal="center" vertical="center" textRotation="90" wrapText="1"/>
    </xf>
    <xf numFmtId="0" fontId="28" fillId="2" borderId="71"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14" xfId="0" applyFont="1" applyFill="1" applyBorder="1" applyAlignment="1">
      <alignment horizontal="center" vertical="center" wrapText="1"/>
    </xf>
    <xf numFmtId="0" fontId="37" fillId="5" borderId="52" xfId="0" applyFont="1" applyFill="1" applyBorder="1" applyAlignment="1">
      <alignment horizontal="center" vertical="center" wrapText="1"/>
    </xf>
    <xf numFmtId="0" fontId="37" fillId="5" borderId="54" xfId="0" applyFont="1" applyFill="1" applyBorder="1" applyAlignment="1">
      <alignment horizontal="center" vertical="center" wrapText="1"/>
    </xf>
    <xf numFmtId="0" fontId="37" fillId="5" borderId="53" xfId="0" applyFont="1" applyFill="1" applyBorder="1" applyAlignment="1">
      <alignment horizontal="center" vertical="center" wrapText="1"/>
    </xf>
    <xf numFmtId="0" fontId="39" fillId="9" borderId="54" xfId="0" applyFont="1" applyFill="1" applyBorder="1" applyAlignment="1">
      <alignment horizontal="center" vertical="center" textRotation="90" wrapText="1"/>
    </xf>
    <xf numFmtId="0" fontId="39" fillId="9" borderId="53" xfId="0" applyFont="1" applyFill="1" applyBorder="1" applyAlignment="1">
      <alignment horizontal="center" vertical="center" textRotation="90" wrapText="1"/>
    </xf>
    <xf numFmtId="0" fontId="43" fillId="12" borderId="56" xfId="0" applyFont="1" applyFill="1" applyBorder="1" applyAlignment="1">
      <alignment horizontal="center" vertical="center" textRotation="90" wrapText="1"/>
    </xf>
    <xf numFmtId="0" fontId="43" fillId="12" borderId="21" xfId="0" applyFont="1" applyFill="1" applyBorder="1" applyAlignment="1">
      <alignment horizontal="center" vertical="center" textRotation="90" wrapText="1"/>
    </xf>
    <xf numFmtId="0" fontId="42" fillId="8" borderId="31" xfId="0" applyFont="1" applyFill="1" applyBorder="1" applyAlignment="1">
      <alignment horizontal="center" vertical="center" wrapText="1"/>
    </xf>
    <xf numFmtId="0" fontId="42" fillId="8" borderId="32" xfId="0" applyFont="1" applyFill="1" applyBorder="1" applyAlignment="1">
      <alignment horizontal="center" vertical="center" wrapText="1"/>
    </xf>
    <xf numFmtId="0" fontId="42" fillId="8" borderId="16" xfId="0" applyFont="1" applyFill="1" applyBorder="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left" vertical="center" wrapText="1" indent="7"/>
    </xf>
    <xf numFmtId="0" fontId="28" fillId="11" borderId="11" xfId="0" applyFont="1" applyFill="1" applyBorder="1" applyAlignment="1">
      <alignment horizontal="right" vertical="center" wrapText="1"/>
    </xf>
    <xf numFmtId="0" fontId="28" fillId="11" borderId="12" xfId="0" applyFont="1" applyFill="1" applyBorder="1" applyAlignment="1">
      <alignment horizontal="right" vertical="center" wrapText="1"/>
    </xf>
    <xf numFmtId="0" fontId="28" fillId="11" borderId="14" xfId="0" applyFont="1" applyFill="1" applyBorder="1" applyAlignment="1">
      <alignment horizontal="right" vertical="center" wrapText="1"/>
    </xf>
    <xf numFmtId="0" fontId="28" fillId="4" borderId="22" xfId="0" applyFont="1" applyFill="1" applyBorder="1" applyAlignment="1">
      <alignment horizontal="left" vertical="center" wrapText="1"/>
    </xf>
    <xf numFmtId="0" fontId="43" fillId="12" borderId="39" xfId="0" applyFont="1" applyFill="1" applyBorder="1" applyAlignment="1">
      <alignment horizontal="center" vertical="center" textRotation="90" wrapText="1"/>
    </xf>
    <xf numFmtId="0" fontId="43" fillId="12" borderId="40" xfId="0" applyFont="1" applyFill="1" applyBorder="1" applyAlignment="1">
      <alignment horizontal="center" vertical="center" textRotation="90" wrapText="1"/>
    </xf>
    <xf numFmtId="0" fontId="35" fillId="5" borderId="19" xfId="0" applyFont="1" applyFill="1" applyBorder="1" applyAlignment="1">
      <alignment horizontal="center" vertical="center" textRotation="90" wrapText="1"/>
    </xf>
    <xf numFmtId="0" fontId="35" fillId="5" borderId="20" xfId="0" applyFont="1" applyFill="1" applyBorder="1" applyAlignment="1">
      <alignment horizontal="center" vertical="center" textRotation="90" wrapText="1"/>
    </xf>
    <xf numFmtId="0" fontId="43" fillId="12" borderId="19" xfId="0" applyFont="1" applyFill="1" applyBorder="1" applyAlignment="1">
      <alignment horizontal="center" vertical="center" textRotation="90" wrapText="1"/>
    </xf>
    <xf numFmtId="0" fontId="43" fillId="12" borderId="20" xfId="0" applyFont="1" applyFill="1" applyBorder="1" applyAlignment="1">
      <alignment horizontal="center" vertical="center" textRotation="90" wrapText="1"/>
    </xf>
    <xf numFmtId="0" fontId="43" fillId="12" borderId="17" xfId="0" applyFont="1" applyFill="1" applyBorder="1" applyAlignment="1">
      <alignment horizontal="center" vertical="center" textRotation="90" wrapText="1"/>
    </xf>
    <xf numFmtId="0" fontId="39" fillId="9" borderId="75" xfId="0" applyFont="1" applyFill="1" applyBorder="1" applyAlignment="1">
      <alignment horizontal="center" vertical="center" textRotation="90"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5" fillId="5" borderId="39" xfId="0" applyFont="1" applyFill="1" applyBorder="1" applyAlignment="1">
      <alignment horizontal="center" vertical="center" textRotation="90" wrapText="1"/>
    </xf>
    <xf numFmtId="0" fontId="35" fillId="5" borderId="40" xfId="0" applyFont="1" applyFill="1" applyBorder="1" applyAlignment="1">
      <alignment horizontal="center" vertical="center" textRotation="90" wrapText="1"/>
    </xf>
    <xf numFmtId="0" fontId="31" fillId="0" borderId="26" xfId="0" applyFont="1" applyBorder="1" applyAlignment="1">
      <alignment horizontal="right" vertical="center"/>
    </xf>
    <xf numFmtId="0" fontId="31" fillId="0" borderId="27" xfId="0" applyFont="1" applyBorder="1" applyAlignment="1">
      <alignment horizontal="right" vertical="center"/>
    </xf>
    <xf numFmtId="0" fontId="31" fillId="2" borderId="29" xfId="0" applyFont="1" applyFill="1" applyBorder="1" applyAlignment="1">
      <alignment horizontal="center" vertical="center" wrapText="1"/>
    </xf>
    <xf numFmtId="0" fontId="55" fillId="0" borderId="0" xfId="0" applyFont="1" applyAlignment="1">
      <alignment horizontal="center" vertical="center" wrapText="1"/>
    </xf>
    <xf numFmtId="0" fontId="35" fillId="5" borderId="39" xfId="0" applyFont="1" applyFill="1" applyBorder="1" applyAlignment="1">
      <alignment horizontal="center" vertical="center" wrapText="1"/>
    </xf>
    <xf numFmtId="0" fontId="35" fillId="5" borderId="40"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30" fillId="7" borderId="9" xfId="0" applyFont="1" applyFill="1" applyBorder="1" applyAlignment="1">
      <alignment horizontal="left" vertical="center"/>
    </xf>
    <xf numFmtId="0" fontId="30" fillId="7" borderId="10" xfId="0" applyFont="1" applyFill="1" applyBorder="1" applyAlignment="1">
      <alignment horizontal="left" vertical="center"/>
    </xf>
    <xf numFmtId="0" fontId="30" fillId="7" borderId="15" xfId="0" applyFont="1" applyFill="1" applyBorder="1" applyAlignment="1">
      <alignment horizontal="left" vertical="center"/>
    </xf>
    <xf numFmtId="7" fontId="18" fillId="7" borderId="9" xfId="0" applyNumberFormat="1" applyFont="1" applyFill="1" applyBorder="1" applyAlignment="1">
      <alignment horizontal="center" vertical="center"/>
    </xf>
    <xf numFmtId="7" fontId="18" fillId="7" borderId="10" xfId="0" applyNumberFormat="1" applyFont="1" applyFill="1" applyBorder="1" applyAlignment="1">
      <alignment horizontal="center" vertical="center"/>
    </xf>
    <xf numFmtId="0" fontId="5" fillId="0" borderId="0" xfId="0" applyFont="1" applyAlignment="1">
      <alignment horizontal="left" vertical="center" wrapText="1"/>
    </xf>
    <xf numFmtId="0" fontId="0" fillId="0" borderId="0" xfId="0" applyAlignment="1">
      <alignment vertical="center"/>
    </xf>
    <xf numFmtId="0" fontId="28" fillId="0" borderId="11" xfId="0" applyFont="1" applyBorder="1" applyAlignment="1">
      <alignment horizontal="right" vertical="center"/>
    </xf>
    <xf numFmtId="0" fontId="28" fillId="0" borderId="12" xfId="0" applyFont="1" applyBorder="1" applyAlignment="1">
      <alignment horizontal="right" vertical="center"/>
    </xf>
    <xf numFmtId="0" fontId="60" fillId="0" borderId="0" xfId="0" applyFont="1" applyAlignment="1">
      <alignment horizontal="center" vertical="center" wrapText="1"/>
    </xf>
    <xf numFmtId="0" fontId="28" fillId="2" borderId="34" xfId="0" applyFont="1" applyFill="1" applyBorder="1" applyAlignment="1">
      <alignment vertical="center" wrapText="1"/>
    </xf>
    <xf numFmtId="0" fontId="53" fillId="0" borderId="15" xfId="0" applyFont="1" applyBorder="1" applyAlignment="1">
      <alignment vertical="center"/>
    </xf>
    <xf numFmtId="0" fontId="35" fillId="5" borderId="31" xfId="0" applyFont="1" applyFill="1" applyBorder="1" applyAlignment="1">
      <alignment horizontal="center" vertical="center" wrapText="1"/>
    </xf>
    <xf numFmtId="0" fontId="35" fillId="5" borderId="32"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28" fillId="2" borderId="33" xfId="0" applyFont="1" applyFill="1" applyBorder="1" applyAlignment="1">
      <alignment vertical="center" wrapText="1"/>
    </xf>
    <xf numFmtId="0" fontId="53" fillId="0" borderId="23" xfId="0" applyFont="1" applyBorder="1" applyAlignment="1">
      <alignment vertical="center"/>
    </xf>
    <xf numFmtId="0" fontId="28" fillId="2" borderId="34"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49" fillId="0" borderId="8" xfId="0" applyFont="1" applyBorder="1" applyAlignment="1">
      <alignment horizontal="center" vertical="center" wrapText="1"/>
    </xf>
    <xf numFmtId="0" fontId="49" fillId="0" borderId="8" xfId="0" applyFont="1" applyBorder="1" applyAlignment="1">
      <alignment horizontal="center" vertical="center"/>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165" fontId="49" fillId="7" borderId="42" xfId="0" applyNumberFormat="1" applyFont="1" applyFill="1" applyBorder="1" applyAlignment="1">
      <alignment horizontal="center" vertical="center" wrapText="1"/>
    </xf>
    <xf numFmtId="165" fontId="49" fillId="7" borderId="22" xfId="0" applyNumberFormat="1" applyFont="1" applyFill="1" applyBorder="1" applyAlignment="1">
      <alignment horizontal="center" vertical="center" wrapText="1"/>
    </xf>
    <xf numFmtId="165" fontId="49" fillId="7" borderId="43" xfId="0" applyNumberFormat="1" applyFont="1" applyFill="1" applyBorder="1" applyAlignment="1">
      <alignment horizontal="center" vertical="center" wrapText="1"/>
    </xf>
    <xf numFmtId="165" fontId="49" fillId="7" borderId="58" xfId="0" applyNumberFormat="1" applyFont="1" applyFill="1" applyBorder="1" applyAlignment="1">
      <alignment horizontal="center" vertical="center" wrapText="1"/>
    </xf>
    <xf numFmtId="165" fontId="49" fillId="7" borderId="8" xfId="0" applyNumberFormat="1" applyFont="1" applyFill="1" applyBorder="1" applyAlignment="1">
      <alignment horizontal="center" vertical="center" wrapText="1"/>
    </xf>
    <xf numFmtId="165" fontId="49" fillId="7" borderId="51" xfId="0" applyNumberFormat="1" applyFont="1" applyFill="1" applyBorder="1" applyAlignment="1">
      <alignment horizontal="center" vertical="center" wrapText="1"/>
    </xf>
    <xf numFmtId="0" fontId="28" fillId="0" borderId="13" xfId="0" applyFont="1" applyBorder="1" applyAlignment="1">
      <alignment horizontal="right" vertical="center"/>
    </xf>
    <xf numFmtId="0" fontId="28" fillId="2" borderId="7" xfId="0" applyFont="1" applyFill="1" applyBorder="1" applyAlignment="1">
      <alignment horizontal="left" vertical="center" wrapText="1"/>
    </xf>
    <xf numFmtId="0" fontId="28" fillId="2" borderId="0" xfId="0" applyFont="1" applyFill="1" applyAlignment="1">
      <alignment horizontal="left" vertical="center" wrapText="1"/>
    </xf>
    <xf numFmtId="0" fontId="28" fillId="0" borderId="29" xfId="0" applyFont="1" applyBorder="1" applyAlignment="1">
      <alignment horizontal="right" vertical="center"/>
    </xf>
    <xf numFmtId="0" fontId="49" fillId="0" borderId="59" xfId="0" applyFont="1" applyBorder="1" applyAlignment="1">
      <alignment horizontal="center" vertical="center" wrapText="1"/>
    </xf>
    <xf numFmtId="0" fontId="49" fillId="0" borderId="60"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5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pplyProtection="1">
      <alignment horizontal="left" vertical="center"/>
      <protection locked="0"/>
    </xf>
    <xf numFmtId="0" fontId="12" fillId="0" borderId="0" xfId="0" applyFont="1" applyAlignment="1">
      <alignment horizontal="center" vertical="center"/>
    </xf>
  </cellXfs>
  <cellStyles count="4">
    <cellStyle name="Hipervínculo" xfId="3" builtinId="8"/>
    <cellStyle name="Moneda" xfId="1" builtinId="4"/>
    <cellStyle name="Normal" xfId="0" builtinId="0"/>
    <cellStyle name="Porcentaj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99"/>
      <color rgb="FFFFCCFF"/>
      <color rgb="FF0033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calcChain.xml" Type="http://schemas.openxmlformats.org/officeDocument/2006/relationships/calcChain" Id="rId8"></Relationship><Relationship Target="worksheets/sheet3.xml" Type="http://schemas.openxmlformats.org/officeDocument/2006/relationships/worksheet" Id="rId3"></Relationship><Relationship Target="sharedStrings.xml" Type="http://schemas.openxmlformats.org/officeDocument/2006/relationships/sharedStrings" Id="rId7"></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styles.xml" Type="http://schemas.openxmlformats.org/officeDocument/2006/relationships/styles" Id="rId6"></Relationship><Relationship Target="theme/theme1.xml" Type="http://schemas.openxmlformats.org/officeDocument/2006/relationships/theme" Id="rId5"></Relationship><Relationship Target="worksheets/sheet4.xml" Type="http://schemas.openxmlformats.org/officeDocument/2006/relationships/worksheet"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12212</xdr:colOff>
      <xdr:row>0</xdr:row>
      <xdr:rowOff>48848</xdr:rowOff>
    </xdr:from>
    <xdr:to>
      <xdr:col>2</xdr:col>
      <xdr:colOff>810608</xdr:colOff>
      <xdr:row>0</xdr:row>
      <xdr:rowOff>698309</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2" y="48848"/>
          <a:ext cx="3384000" cy="649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48847</xdr:colOff>
      <xdr:row>0</xdr:row>
      <xdr:rowOff>61059</xdr:rowOff>
    </xdr:from>
    <xdr:to>
      <xdr:col>2</xdr:col>
      <xdr:colOff>123520</xdr:colOff>
      <xdr:row>0</xdr:row>
      <xdr:rowOff>710061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47" y="61059"/>
          <a:ext cx="3384000" cy="649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104384</xdr:colOff>
      <xdr:row>0</xdr:row>
      <xdr:rowOff>78288</xdr:rowOff>
    </xdr:from>
    <xdr:to>
      <xdr:col>1</xdr:col>
      <xdr:colOff>3149137</xdr:colOff>
      <xdr:row>0</xdr:row>
      <xdr:rowOff>721621</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84" y="78288"/>
          <a:ext cx="3384000" cy="643333"/>
        </a:xfrm>
        <a:prstGeom prst="rect">
          <a:avLst/>
        </a:prstGeom>
      </xdr:spPr>
    </xdr:pic>
    <xdr:clientData/>
  </xdr:twoCellAnchor>
  <xdr:twoCellAnchor editAs="oneCell">
    <xdr:from>
      <xdr:col>1</xdr:col>
      <xdr:colOff>960418</xdr:colOff>
      <xdr:row>21</xdr:row>
      <xdr:rowOff>153140</xdr:rowOff>
    </xdr:from>
    <xdr:to>
      <xdr:col>1</xdr:col>
      <xdr:colOff>1893108</xdr:colOff>
      <xdr:row>24</xdr:row>
      <xdr:rowOff>144723</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7918" y="10818254"/>
          <a:ext cx="932690" cy="8574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xdr:colOff>
      <xdr:row>0</xdr:row>
      <xdr:rowOff>38100</xdr:rowOff>
    </xdr:from>
    <xdr:to>
      <xdr:col>0</xdr:col>
      <xdr:colOff>3773018</xdr:colOff>
      <xdr:row>2</xdr:row>
      <xdr:rowOff>141461</xdr:rowOff>
    </xdr:to>
    <xdr:pic>
      <xdr:nvPicPr>
        <xdr:cNvPr id="2" name="3 Imagen">
          <a:extLst>
            <a:ext uri="{FF2B5EF4-FFF2-40B4-BE49-F238E27FC236}">
              <a16:creationId xmlns:a16="http://schemas.microsoft.com/office/drawing/2014/main" id="{A8D5C192-E20D-6B4A-9583-EC22A89C8A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38100"/>
          <a:ext cx="3747618" cy="64946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oficinadpd@valencia.es" TargetMode="External"/><Relationship Id="rId1" Type="http://schemas.openxmlformats.org/officeDocument/2006/relationships/hyperlink" Target="mailto:oficinadpd@valencia.es"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0"/>
  <sheetViews>
    <sheetView view="pageBreakPreview" zoomScale="90" zoomScaleNormal="73" zoomScaleSheetLayoutView="90" zoomScalePageLayoutView="89" workbookViewId="0">
      <selection activeCell="E3" sqref="E3:H3"/>
    </sheetView>
  </sheetViews>
  <sheetFormatPr baseColWidth="10" defaultColWidth="11.5" defaultRowHeight="11" x14ac:dyDescent="0.2"/>
  <cols>
    <col min="1" max="1" width="9.33203125" style="7" customWidth="1"/>
    <col min="2" max="2" width="29.5" style="7" customWidth="1"/>
    <col min="3" max="3" width="16.6640625" style="7" customWidth="1"/>
    <col min="4" max="4" width="13.5" style="7" customWidth="1"/>
    <col min="5" max="5" width="43" style="7" customWidth="1"/>
    <col min="6" max="6" width="13.83203125" style="7" customWidth="1"/>
    <col min="7" max="7" width="28.33203125" style="35" customWidth="1"/>
    <col min="8" max="8" width="12.5" style="35" customWidth="1"/>
    <col min="9" max="9" width="14.5" style="35" customWidth="1"/>
    <col min="10" max="10" width="12.1640625" style="35" customWidth="1"/>
    <col min="11" max="11" width="9.1640625" style="35" customWidth="1"/>
    <col min="12" max="12" width="12.83203125" style="35" customWidth="1"/>
    <col min="13" max="13" width="13.83203125" style="35" customWidth="1"/>
    <col min="14" max="14" width="27.5" style="35" customWidth="1"/>
    <col min="15" max="16384" width="11.5" style="7"/>
  </cols>
  <sheetData>
    <row r="1" spans="1:14" ht="61.5" customHeight="1" x14ac:dyDescent="0.2">
      <c r="A1" s="38"/>
      <c r="B1" s="38"/>
      <c r="C1" s="38"/>
      <c r="D1" s="38"/>
      <c r="E1" s="38"/>
      <c r="F1" s="39"/>
      <c r="G1" s="192" t="s">
        <v>37</v>
      </c>
      <c r="H1" s="193"/>
      <c r="I1" s="193"/>
      <c r="J1" s="193"/>
      <c r="K1" s="193"/>
      <c r="L1" s="193"/>
      <c r="M1" s="193"/>
      <c r="N1" s="193"/>
    </row>
    <row r="2" spans="1:14" ht="38.25" customHeight="1" thickBot="1" x14ac:dyDescent="0.25">
      <c r="A2" s="191" t="s">
        <v>40</v>
      </c>
      <c r="B2" s="191"/>
      <c r="C2" s="191"/>
      <c r="D2" s="191"/>
      <c r="E2" s="191"/>
      <c r="F2" s="191"/>
      <c r="G2" s="191"/>
      <c r="H2" s="191"/>
      <c r="I2" s="191"/>
      <c r="J2" s="191"/>
      <c r="K2" s="191"/>
      <c r="L2" s="191"/>
      <c r="M2" s="191"/>
      <c r="N2" s="191"/>
    </row>
    <row r="3" spans="1:14" ht="30.75" customHeight="1" thickBot="1" x14ac:dyDescent="0.25">
      <c r="A3" s="194" t="s">
        <v>41</v>
      </c>
      <c r="B3" s="195"/>
      <c r="C3" s="195"/>
      <c r="D3" s="195"/>
      <c r="E3" s="171" t="s">
        <v>26</v>
      </c>
      <c r="F3" s="172"/>
      <c r="G3" s="172"/>
      <c r="H3" s="173"/>
      <c r="I3" s="194" t="s">
        <v>42</v>
      </c>
      <c r="J3" s="195"/>
      <c r="K3" s="195"/>
      <c r="L3" s="195"/>
      <c r="M3" s="201"/>
      <c r="N3" s="40" t="s">
        <v>26</v>
      </c>
    </row>
    <row r="4" spans="1:14" ht="31.5" customHeight="1" thickBot="1" x14ac:dyDescent="0.25">
      <c r="A4" s="196" t="s">
        <v>35</v>
      </c>
      <c r="B4" s="197"/>
      <c r="C4" s="197"/>
      <c r="D4" s="198"/>
      <c r="E4" s="171" t="s">
        <v>26</v>
      </c>
      <c r="F4" s="172"/>
      <c r="G4" s="172"/>
      <c r="H4" s="172"/>
      <c r="I4" s="172"/>
      <c r="J4" s="172"/>
      <c r="K4" s="172"/>
      <c r="L4" s="172"/>
      <c r="M4" s="172"/>
      <c r="N4" s="173"/>
    </row>
    <row r="5" spans="1:14" ht="27.75" customHeight="1" thickBot="1" x14ac:dyDescent="0.25">
      <c r="A5" s="194" t="s">
        <v>29</v>
      </c>
      <c r="B5" s="195"/>
      <c r="C5" s="195"/>
      <c r="D5" s="201"/>
      <c r="E5" s="174">
        <f>M60</f>
        <v>0</v>
      </c>
      <c r="F5" s="175"/>
      <c r="G5" s="175"/>
      <c r="H5" s="176"/>
      <c r="I5" s="178" t="s">
        <v>43</v>
      </c>
      <c r="J5" s="179"/>
      <c r="K5" s="179"/>
      <c r="L5" s="179"/>
      <c r="M5" s="180"/>
      <c r="N5" s="41" t="s">
        <v>27</v>
      </c>
    </row>
    <row r="6" spans="1:14" ht="21" customHeight="1" thickBot="1" x14ac:dyDescent="0.25">
      <c r="A6" s="177" t="s">
        <v>23</v>
      </c>
      <c r="B6" s="177"/>
      <c r="C6" s="177"/>
      <c r="D6" s="177"/>
      <c r="E6" s="177"/>
      <c r="F6" s="177"/>
      <c r="G6" s="177"/>
      <c r="H6" s="177"/>
      <c r="I6" s="177"/>
      <c r="J6" s="177"/>
      <c r="K6" s="177"/>
      <c r="L6" s="177"/>
      <c r="M6" s="177"/>
      <c r="N6" s="177"/>
    </row>
    <row r="7" spans="1:14" ht="53.25" customHeight="1" thickBot="1" x14ac:dyDescent="0.25">
      <c r="A7" s="202" t="s">
        <v>44</v>
      </c>
      <c r="B7" s="203"/>
      <c r="C7" s="203"/>
      <c r="D7" s="203"/>
      <c r="E7" s="203"/>
      <c r="F7" s="203"/>
      <c r="G7" s="203"/>
      <c r="H7" s="203"/>
      <c r="I7" s="204"/>
      <c r="J7" s="203"/>
      <c r="K7" s="203"/>
      <c r="L7" s="205"/>
      <c r="M7" s="42">
        <f>M15+M20+M25+M30+M35+M40</f>
        <v>0</v>
      </c>
      <c r="N7" s="43"/>
    </row>
    <row r="8" spans="1:14" ht="51.75" customHeight="1" thickBot="1" x14ac:dyDescent="0.25">
      <c r="A8" s="165" t="s">
        <v>45</v>
      </c>
      <c r="B8" s="206" t="s">
        <v>46</v>
      </c>
      <c r="C8" s="168" t="s">
        <v>47</v>
      </c>
      <c r="D8" s="168" t="s">
        <v>48</v>
      </c>
      <c r="E8" s="181" t="s">
        <v>49</v>
      </c>
      <c r="F8" s="181" t="s">
        <v>50</v>
      </c>
      <c r="G8" s="184"/>
      <c r="H8" s="186" t="s">
        <v>51</v>
      </c>
      <c r="I8" s="44" t="s">
        <v>28</v>
      </c>
      <c r="J8" s="213" t="s">
        <v>20</v>
      </c>
      <c r="K8" s="214"/>
      <c r="L8" s="215"/>
      <c r="M8" s="165" t="s">
        <v>22</v>
      </c>
      <c r="N8" s="45"/>
    </row>
    <row r="9" spans="1:14" s="32" customFormat="1" ht="101.25" customHeight="1" thickBot="1" x14ac:dyDescent="0.25">
      <c r="A9" s="166"/>
      <c r="B9" s="207"/>
      <c r="C9" s="169"/>
      <c r="D9" s="169"/>
      <c r="E9" s="182"/>
      <c r="F9" s="183"/>
      <c r="G9" s="185"/>
      <c r="H9" s="187"/>
      <c r="I9" s="209" t="s">
        <v>21</v>
      </c>
      <c r="J9" s="199" t="s">
        <v>52</v>
      </c>
      <c r="K9" s="211" t="s">
        <v>30</v>
      </c>
      <c r="L9" s="189" t="s">
        <v>31</v>
      </c>
      <c r="M9" s="166"/>
      <c r="N9" s="184" t="s">
        <v>53</v>
      </c>
    </row>
    <row r="10" spans="1:14" s="32" customFormat="1" ht="30" customHeight="1" thickBot="1" x14ac:dyDescent="0.25">
      <c r="A10" s="167"/>
      <c r="B10" s="208"/>
      <c r="C10" s="170"/>
      <c r="D10" s="170"/>
      <c r="E10" s="183"/>
      <c r="F10" s="46" t="s">
        <v>0</v>
      </c>
      <c r="G10" s="46" t="s">
        <v>54</v>
      </c>
      <c r="H10" s="188"/>
      <c r="I10" s="210"/>
      <c r="J10" s="200"/>
      <c r="K10" s="212"/>
      <c r="L10" s="190"/>
      <c r="M10" s="167"/>
      <c r="N10" s="185"/>
    </row>
    <row r="11" spans="1:14" ht="32.25" customHeight="1" thickBot="1" x14ac:dyDescent="0.25">
      <c r="A11" s="159" t="s">
        <v>55</v>
      </c>
      <c r="B11" s="160"/>
      <c r="C11" s="160"/>
      <c r="D11" s="160"/>
      <c r="E11" s="160"/>
      <c r="F11" s="160"/>
      <c r="G11" s="160"/>
      <c r="H11" s="160"/>
      <c r="I11" s="160"/>
      <c r="J11" s="160"/>
      <c r="K11" s="160"/>
      <c r="L11" s="160"/>
      <c r="M11" s="160"/>
      <c r="N11" s="161"/>
    </row>
    <row r="12" spans="1:14" ht="21" customHeight="1" thickBot="1" x14ac:dyDescent="0.25">
      <c r="A12" s="47">
        <v>1</v>
      </c>
      <c r="B12" s="48"/>
      <c r="C12" s="49"/>
      <c r="D12" s="48"/>
      <c r="E12" s="48"/>
      <c r="F12" s="48"/>
      <c r="G12" s="48"/>
      <c r="H12" s="50"/>
      <c r="I12" s="51"/>
      <c r="J12" s="52"/>
      <c r="K12" s="53"/>
      <c r="L12" s="54">
        <f t="shared" ref="L12:L14" si="0">J12*K12</f>
        <v>0</v>
      </c>
      <c r="M12" s="54">
        <f>SUM(I12+L12)</f>
        <v>0</v>
      </c>
      <c r="N12" s="55"/>
    </row>
    <row r="13" spans="1:14" s="33" customFormat="1" ht="21.75" customHeight="1" thickBot="1" x14ac:dyDescent="0.25">
      <c r="A13" s="56">
        <v>2</v>
      </c>
      <c r="B13" s="48"/>
      <c r="C13" s="49"/>
      <c r="D13" s="57"/>
      <c r="E13" s="57"/>
      <c r="F13" s="57"/>
      <c r="G13" s="57"/>
      <c r="H13" s="50"/>
      <c r="I13" s="51"/>
      <c r="J13" s="58"/>
      <c r="K13" s="59"/>
      <c r="L13" s="54">
        <f t="shared" si="0"/>
        <v>0</v>
      </c>
      <c r="M13" s="54">
        <f t="shared" ref="M13:M14" si="1">SUM(I13+L13)</f>
        <v>0</v>
      </c>
      <c r="N13" s="60"/>
    </row>
    <row r="14" spans="1:14" s="33" customFormat="1" ht="22.5" customHeight="1" thickBot="1" x14ac:dyDescent="0.25">
      <c r="A14" s="56" t="s">
        <v>3</v>
      </c>
      <c r="B14" s="57"/>
      <c r="C14" s="49"/>
      <c r="D14" s="57"/>
      <c r="E14" s="57"/>
      <c r="F14" s="57"/>
      <c r="G14" s="57"/>
      <c r="H14" s="50"/>
      <c r="I14" s="51"/>
      <c r="J14" s="61"/>
      <c r="K14" s="62"/>
      <c r="L14" s="63">
        <f t="shared" si="0"/>
        <v>0</v>
      </c>
      <c r="M14" s="54">
        <f t="shared" si="1"/>
        <v>0</v>
      </c>
      <c r="N14" s="60"/>
    </row>
    <row r="15" spans="1:14" ht="22.5" customHeight="1" thickBot="1" x14ac:dyDescent="0.25">
      <c r="A15" s="149" t="s">
        <v>2</v>
      </c>
      <c r="B15" s="150"/>
      <c r="C15" s="150"/>
      <c r="D15" s="150"/>
      <c r="E15" s="150"/>
      <c r="F15" s="150"/>
      <c r="G15" s="150"/>
      <c r="H15" s="150"/>
      <c r="I15" s="150"/>
      <c r="J15" s="150"/>
      <c r="K15" s="150"/>
      <c r="L15" s="151"/>
      <c r="M15" s="64">
        <f>SUM(M12:M14)</f>
        <v>0</v>
      </c>
      <c r="N15" s="65"/>
    </row>
    <row r="16" spans="1:14" ht="32.25" customHeight="1" thickBot="1" x14ac:dyDescent="0.25">
      <c r="A16" s="159" t="s">
        <v>56</v>
      </c>
      <c r="B16" s="160"/>
      <c r="C16" s="160"/>
      <c r="D16" s="160"/>
      <c r="E16" s="160"/>
      <c r="F16" s="160"/>
      <c r="G16" s="160"/>
      <c r="H16" s="160"/>
      <c r="I16" s="160"/>
      <c r="J16" s="160"/>
      <c r="K16" s="160"/>
      <c r="L16" s="160"/>
      <c r="M16" s="160"/>
      <c r="N16" s="161"/>
    </row>
    <row r="17" spans="1:14" ht="22.5" customHeight="1" thickBot="1" x14ac:dyDescent="0.25">
      <c r="A17" s="47"/>
      <c r="B17" s="48"/>
      <c r="C17" s="49"/>
      <c r="D17" s="48"/>
      <c r="E17" s="48"/>
      <c r="F17" s="48"/>
      <c r="G17" s="48"/>
      <c r="H17" s="50"/>
      <c r="I17" s="51"/>
      <c r="J17" s="52"/>
      <c r="K17" s="53"/>
      <c r="L17" s="54">
        <f t="shared" ref="L17:L19" si="2">J17*K17</f>
        <v>0</v>
      </c>
      <c r="M17" s="54">
        <f>SUM(I17+L17)</f>
        <v>0</v>
      </c>
      <c r="N17" s="55"/>
    </row>
    <row r="18" spans="1:14" s="33" customFormat="1" ht="20.25" customHeight="1" thickBot="1" x14ac:dyDescent="0.25">
      <c r="A18" s="56"/>
      <c r="B18" s="48"/>
      <c r="C18" s="49"/>
      <c r="D18" s="57"/>
      <c r="E18" s="57"/>
      <c r="F18" s="57"/>
      <c r="G18" s="57"/>
      <c r="H18" s="50"/>
      <c r="I18" s="51"/>
      <c r="J18" s="58"/>
      <c r="K18" s="59"/>
      <c r="L18" s="54">
        <f t="shared" si="2"/>
        <v>0</v>
      </c>
      <c r="M18" s="54">
        <f t="shared" ref="M18:M19" si="3">SUM(I18+L18)</f>
        <v>0</v>
      </c>
      <c r="N18" s="60"/>
    </row>
    <row r="19" spans="1:14" s="33" customFormat="1" ht="19.5" customHeight="1" thickBot="1" x14ac:dyDescent="0.25">
      <c r="A19" s="56"/>
      <c r="B19" s="57"/>
      <c r="C19" s="49"/>
      <c r="D19" s="57"/>
      <c r="E19" s="57"/>
      <c r="F19" s="57"/>
      <c r="G19" s="57"/>
      <c r="H19" s="50"/>
      <c r="I19" s="51"/>
      <c r="J19" s="61"/>
      <c r="K19" s="62"/>
      <c r="L19" s="63">
        <f t="shared" si="2"/>
        <v>0</v>
      </c>
      <c r="M19" s="54">
        <f t="shared" si="3"/>
        <v>0</v>
      </c>
      <c r="N19" s="60"/>
    </row>
    <row r="20" spans="1:14" ht="19.5" customHeight="1" thickBot="1" x14ac:dyDescent="0.25">
      <c r="A20" s="149" t="s">
        <v>4</v>
      </c>
      <c r="B20" s="150"/>
      <c r="C20" s="150"/>
      <c r="D20" s="150"/>
      <c r="E20" s="150"/>
      <c r="F20" s="150"/>
      <c r="G20" s="150"/>
      <c r="H20" s="150"/>
      <c r="I20" s="150"/>
      <c r="J20" s="150"/>
      <c r="K20" s="150"/>
      <c r="L20" s="151"/>
      <c r="M20" s="64">
        <f t="shared" ref="M20" si="4">SUM(M17:M19)</f>
        <v>0</v>
      </c>
      <c r="N20" s="65"/>
    </row>
    <row r="21" spans="1:14" ht="33" customHeight="1" thickBot="1" x14ac:dyDescent="0.25">
      <c r="A21" s="159" t="s">
        <v>57</v>
      </c>
      <c r="B21" s="160"/>
      <c r="C21" s="160"/>
      <c r="D21" s="160"/>
      <c r="E21" s="160"/>
      <c r="F21" s="160"/>
      <c r="G21" s="160"/>
      <c r="H21" s="160"/>
      <c r="I21" s="160"/>
      <c r="J21" s="160"/>
      <c r="K21" s="160"/>
      <c r="L21" s="160"/>
      <c r="M21" s="160"/>
      <c r="N21" s="161"/>
    </row>
    <row r="22" spans="1:14" ht="18" customHeight="1" thickBot="1" x14ac:dyDescent="0.25">
      <c r="A22" s="47"/>
      <c r="B22" s="48"/>
      <c r="C22" s="49"/>
      <c r="D22" s="48"/>
      <c r="E22" s="48"/>
      <c r="F22" s="48"/>
      <c r="G22" s="48"/>
      <c r="H22" s="50"/>
      <c r="I22" s="51"/>
      <c r="J22" s="52"/>
      <c r="K22" s="53"/>
      <c r="L22" s="54">
        <f t="shared" ref="L22:L24" si="5">J22*K22</f>
        <v>0</v>
      </c>
      <c r="M22" s="54">
        <f>SUM(I22+L22)</f>
        <v>0</v>
      </c>
      <c r="N22" s="55"/>
    </row>
    <row r="23" spans="1:14" s="33" customFormat="1" ht="22.5" customHeight="1" thickBot="1" x14ac:dyDescent="0.25">
      <c r="A23" s="56"/>
      <c r="B23" s="48"/>
      <c r="C23" s="49"/>
      <c r="D23" s="57"/>
      <c r="E23" s="57"/>
      <c r="F23" s="57"/>
      <c r="G23" s="57"/>
      <c r="H23" s="50"/>
      <c r="I23" s="51"/>
      <c r="J23" s="58"/>
      <c r="K23" s="59"/>
      <c r="L23" s="54">
        <f t="shared" si="5"/>
        <v>0</v>
      </c>
      <c r="M23" s="54">
        <f t="shared" ref="M23:M24" si="6">SUM(I23+L23)</f>
        <v>0</v>
      </c>
      <c r="N23" s="60"/>
    </row>
    <row r="24" spans="1:14" s="33" customFormat="1" ht="20.25" customHeight="1" thickBot="1" x14ac:dyDescent="0.25">
      <c r="A24" s="56"/>
      <c r="B24" s="57"/>
      <c r="C24" s="49"/>
      <c r="D24" s="57"/>
      <c r="E24" s="57"/>
      <c r="F24" s="57"/>
      <c r="G24" s="57"/>
      <c r="H24" s="50"/>
      <c r="I24" s="51"/>
      <c r="J24" s="61"/>
      <c r="K24" s="62"/>
      <c r="L24" s="63">
        <f t="shared" si="5"/>
        <v>0</v>
      </c>
      <c r="M24" s="54">
        <f t="shared" si="6"/>
        <v>0</v>
      </c>
      <c r="N24" s="60"/>
    </row>
    <row r="25" spans="1:14" ht="23.25" customHeight="1" thickBot="1" x14ac:dyDescent="0.25">
      <c r="A25" s="149" t="s">
        <v>5</v>
      </c>
      <c r="B25" s="150"/>
      <c r="C25" s="150"/>
      <c r="D25" s="150"/>
      <c r="E25" s="150"/>
      <c r="F25" s="150"/>
      <c r="G25" s="150"/>
      <c r="H25" s="150"/>
      <c r="I25" s="150"/>
      <c r="J25" s="150"/>
      <c r="K25" s="150"/>
      <c r="L25" s="151"/>
      <c r="M25" s="64">
        <f t="shared" ref="M25" si="7">SUM(M22:M24)</f>
        <v>0</v>
      </c>
      <c r="N25" s="65"/>
    </row>
    <row r="26" spans="1:14" ht="43.5" customHeight="1" thickBot="1" x14ac:dyDescent="0.25">
      <c r="A26" s="159" t="s">
        <v>58</v>
      </c>
      <c r="B26" s="160"/>
      <c r="C26" s="160"/>
      <c r="D26" s="160"/>
      <c r="E26" s="160"/>
      <c r="F26" s="160"/>
      <c r="G26" s="160"/>
      <c r="H26" s="160"/>
      <c r="I26" s="160"/>
      <c r="J26" s="160"/>
      <c r="K26" s="160"/>
      <c r="L26" s="160"/>
      <c r="M26" s="160"/>
      <c r="N26" s="161"/>
    </row>
    <row r="27" spans="1:14" ht="22.5" customHeight="1" thickBot="1" x14ac:dyDescent="0.25">
      <c r="A27" s="47"/>
      <c r="B27" s="48"/>
      <c r="C27" s="49"/>
      <c r="D27" s="48"/>
      <c r="E27" s="48"/>
      <c r="F27" s="48"/>
      <c r="G27" s="48"/>
      <c r="H27" s="50"/>
      <c r="I27" s="51"/>
      <c r="J27" s="52"/>
      <c r="K27" s="53"/>
      <c r="L27" s="54">
        <f t="shared" ref="L27:L29" si="8">J27*K27</f>
        <v>0</v>
      </c>
      <c r="M27" s="54">
        <f>SUM(I27+L27)</f>
        <v>0</v>
      </c>
      <c r="N27" s="55"/>
    </row>
    <row r="28" spans="1:14" s="33" customFormat="1" ht="20.25" customHeight="1" thickBot="1" x14ac:dyDescent="0.25">
      <c r="A28" s="56"/>
      <c r="B28" s="48"/>
      <c r="C28" s="49"/>
      <c r="D28" s="57"/>
      <c r="E28" s="57"/>
      <c r="F28" s="57"/>
      <c r="G28" s="57"/>
      <c r="H28" s="50"/>
      <c r="I28" s="51"/>
      <c r="J28" s="58"/>
      <c r="K28" s="59"/>
      <c r="L28" s="54">
        <f t="shared" si="8"/>
        <v>0</v>
      </c>
      <c r="M28" s="54">
        <f t="shared" ref="M28:M29" si="9">SUM(I28+L28)</f>
        <v>0</v>
      </c>
      <c r="N28" s="60"/>
    </row>
    <row r="29" spans="1:14" s="33" customFormat="1" ht="19.5" customHeight="1" thickBot="1" x14ac:dyDescent="0.25">
      <c r="A29" s="56"/>
      <c r="B29" s="57"/>
      <c r="C29" s="49"/>
      <c r="D29" s="57"/>
      <c r="E29" s="57"/>
      <c r="F29" s="57"/>
      <c r="G29" s="57"/>
      <c r="H29" s="50"/>
      <c r="I29" s="51"/>
      <c r="J29" s="61"/>
      <c r="K29" s="62"/>
      <c r="L29" s="63">
        <f t="shared" si="8"/>
        <v>0</v>
      </c>
      <c r="M29" s="54">
        <f t="shared" si="9"/>
        <v>0</v>
      </c>
      <c r="N29" s="60"/>
    </row>
    <row r="30" spans="1:14" ht="19.5" customHeight="1" thickBot="1" x14ac:dyDescent="0.25">
      <c r="A30" s="149" t="s">
        <v>7</v>
      </c>
      <c r="B30" s="150"/>
      <c r="C30" s="150"/>
      <c r="D30" s="150"/>
      <c r="E30" s="150"/>
      <c r="F30" s="150"/>
      <c r="G30" s="150"/>
      <c r="H30" s="150"/>
      <c r="I30" s="150"/>
      <c r="J30" s="150"/>
      <c r="K30" s="150"/>
      <c r="L30" s="151"/>
      <c r="M30" s="64">
        <f t="shared" ref="M30" si="10">SUM(M27:M29)</f>
        <v>0</v>
      </c>
      <c r="N30" s="65"/>
    </row>
    <row r="31" spans="1:14" ht="35.25" customHeight="1" thickBot="1" x14ac:dyDescent="0.25">
      <c r="A31" s="159" t="s">
        <v>59</v>
      </c>
      <c r="B31" s="160"/>
      <c r="C31" s="160"/>
      <c r="D31" s="160"/>
      <c r="E31" s="160"/>
      <c r="F31" s="160"/>
      <c r="G31" s="160"/>
      <c r="H31" s="160"/>
      <c r="I31" s="160"/>
      <c r="J31" s="160"/>
      <c r="K31" s="160"/>
      <c r="L31" s="160"/>
      <c r="M31" s="160"/>
      <c r="N31" s="161"/>
    </row>
    <row r="32" spans="1:14" ht="21.75" customHeight="1" thickBot="1" x14ac:dyDescent="0.25">
      <c r="A32" s="47"/>
      <c r="B32" s="48"/>
      <c r="C32" s="49"/>
      <c r="D32" s="48"/>
      <c r="E32" s="48"/>
      <c r="F32" s="48"/>
      <c r="G32" s="48"/>
      <c r="H32" s="50"/>
      <c r="I32" s="51"/>
      <c r="J32" s="52"/>
      <c r="K32" s="53"/>
      <c r="L32" s="54">
        <f t="shared" ref="L32:L34" si="11">J32*K32</f>
        <v>0</v>
      </c>
      <c r="M32" s="54">
        <f>SUM(I32+L32)</f>
        <v>0</v>
      </c>
      <c r="N32" s="55"/>
    </row>
    <row r="33" spans="1:14" s="33" customFormat="1" ht="19.5" customHeight="1" thickBot="1" x14ac:dyDescent="0.25">
      <c r="A33" s="56"/>
      <c r="B33" s="48"/>
      <c r="C33" s="49"/>
      <c r="D33" s="57"/>
      <c r="E33" s="57"/>
      <c r="F33" s="57"/>
      <c r="G33" s="57"/>
      <c r="H33" s="50"/>
      <c r="I33" s="51"/>
      <c r="J33" s="58"/>
      <c r="K33" s="59"/>
      <c r="L33" s="54">
        <f t="shared" si="11"/>
        <v>0</v>
      </c>
      <c r="M33" s="54">
        <f t="shared" ref="M33:M34" si="12">SUM(I33+L33)</f>
        <v>0</v>
      </c>
      <c r="N33" s="60"/>
    </row>
    <row r="34" spans="1:14" s="33" customFormat="1" ht="18" customHeight="1" thickBot="1" x14ac:dyDescent="0.25">
      <c r="A34" s="56"/>
      <c r="B34" s="57"/>
      <c r="C34" s="49"/>
      <c r="D34" s="57"/>
      <c r="E34" s="57"/>
      <c r="F34" s="57"/>
      <c r="G34" s="57"/>
      <c r="H34" s="50"/>
      <c r="I34" s="51"/>
      <c r="J34" s="61"/>
      <c r="K34" s="62"/>
      <c r="L34" s="63">
        <f t="shared" si="11"/>
        <v>0</v>
      </c>
      <c r="M34" s="54">
        <f t="shared" si="12"/>
        <v>0</v>
      </c>
      <c r="N34" s="60"/>
    </row>
    <row r="35" spans="1:14" ht="19.5" customHeight="1" thickBot="1" x14ac:dyDescent="0.25">
      <c r="A35" s="149" t="s">
        <v>6</v>
      </c>
      <c r="B35" s="150"/>
      <c r="C35" s="150"/>
      <c r="D35" s="150"/>
      <c r="E35" s="150"/>
      <c r="F35" s="150"/>
      <c r="G35" s="150"/>
      <c r="H35" s="150"/>
      <c r="I35" s="150"/>
      <c r="J35" s="150"/>
      <c r="K35" s="150"/>
      <c r="L35" s="151"/>
      <c r="M35" s="64">
        <f t="shared" ref="M35" si="13">SUM(M32:M34)</f>
        <v>0</v>
      </c>
      <c r="N35" s="65"/>
    </row>
    <row r="36" spans="1:14" ht="24" customHeight="1" thickBot="1" x14ac:dyDescent="0.25">
      <c r="A36" s="159" t="s">
        <v>60</v>
      </c>
      <c r="B36" s="160"/>
      <c r="C36" s="160"/>
      <c r="D36" s="160"/>
      <c r="E36" s="160"/>
      <c r="F36" s="160"/>
      <c r="G36" s="160"/>
      <c r="H36" s="160"/>
      <c r="I36" s="160"/>
      <c r="J36" s="160"/>
      <c r="K36" s="160"/>
      <c r="L36" s="160"/>
      <c r="M36" s="160"/>
      <c r="N36" s="161"/>
    </row>
    <row r="37" spans="1:14" ht="20.25" customHeight="1" thickBot="1" x14ac:dyDescent="0.25">
      <c r="A37" s="47"/>
      <c r="B37" s="48"/>
      <c r="C37" s="49"/>
      <c r="D37" s="48"/>
      <c r="E37" s="48"/>
      <c r="F37" s="48"/>
      <c r="G37" s="48"/>
      <c r="H37" s="50"/>
      <c r="I37" s="51"/>
      <c r="J37" s="52"/>
      <c r="K37" s="53"/>
      <c r="L37" s="54">
        <f t="shared" ref="L37:L38" si="14">J37*K37</f>
        <v>0</v>
      </c>
      <c r="M37" s="54">
        <f>SUM(I37+L37)</f>
        <v>0</v>
      </c>
      <c r="N37" s="55"/>
    </row>
    <row r="38" spans="1:14" s="33" customFormat="1" ht="18" customHeight="1" thickBot="1" x14ac:dyDescent="0.25">
      <c r="A38" s="56"/>
      <c r="B38" s="48"/>
      <c r="C38" s="49"/>
      <c r="D38" s="57"/>
      <c r="E38" s="57"/>
      <c r="F38" s="57"/>
      <c r="G38" s="57"/>
      <c r="H38" s="50"/>
      <c r="I38" s="51"/>
      <c r="J38" s="58"/>
      <c r="K38" s="59"/>
      <c r="L38" s="54">
        <f t="shared" si="14"/>
        <v>0</v>
      </c>
      <c r="M38" s="54">
        <f t="shared" ref="M38:M39" si="15">SUM(I38+L38)</f>
        <v>0</v>
      </c>
      <c r="N38" s="60"/>
    </row>
    <row r="39" spans="1:14" s="33" customFormat="1" ht="19.5" customHeight="1" thickBot="1" x14ac:dyDescent="0.25">
      <c r="A39" s="56"/>
      <c r="B39" s="57"/>
      <c r="C39" s="49"/>
      <c r="D39" s="57"/>
      <c r="E39" s="57"/>
      <c r="F39" s="57"/>
      <c r="G39" s="57"/>
      <c r="H39" s="50"/>
      <c r="I39" s="51"/>
      <c r="J39" s="61"/>
      <c r="K39" s="62"/>
      <c r="L39" s="63">
        <f>J39*K39</f>
        <v>0</v>
      </c>
      <c r="M39" s="54">
        <f t="shared" si="15"/>
        <v>0</v>
      </c>
      <c r="N39" s="60"/>
    </row>
    <row r="40" spans="1:14" ht="27.75" customHeight="1" thickBot="1" x14ac:dyDescent="0.25">
      <c r="A40" s="149" t="s">
        <v>8</v>
      </c>
      <c r="B40" s="150"/>
      <c r="C40" s="150"/>
      <c r="D40" s="150"/>
      <c r="E40" s="150"/>
      <c r="F40" s="150"/>
      <c r="G40" s="150"/>
      <c r="H40" s="150"/>
      <c r="I40" s="150"/>
      <c r="J40" s="150"/>
      <c r="K40" s="150"/>
      <c r="L40" s="151"/>
      <c r="M40" s="64">
        <f t="shared" ref="M40" si="16">SUM(M37:M39)</f>
        <v>0</v>
      </c>
      <c r="N40" s="66"/>
    </row>
    <row r="41" spans="1:14" ht="77" customHeight="1" thickBot="1" x14ac:dyDescent="0.25">
      <c r="A41" s="156" t="s">
        <v>145</v>
      </c>
      <c r="B41" s="157"/>
      <c r="C41" s="157"/>
      <c r="D41" s="157"/>
      <c r="E41" s="157"/>
      <c r="F41" s="157"/>
      <c r="G41" s="157"/>
      <c r="H41" s="157"/>
      <c r="I41" s="157"/>
      <c r="J41" s="157"/>
      <c r="K41" s="157"/>
      <c r="L41" s="158"/>
      <c r="M41" s="67">
        <f>M49+M54+M59</f>
        <v>0</v>
      </c>
      <c r="N41" s="68"/>
    </row>
    <row r="42" spans="1:14" ht="50.25" customHeight="1" thickBot="1" x14ac:dyDescent="0.25">
      <c r="A42" s="69"/>
      <c r="B42" s="70"/>
      <c r="C42" s="70"/>
      <c r="D42" s="70"/>
      <c r="E42" s="70"/>
      <c r="F42" s="70"/>
      <c r="G42" s="70"/>
      <c r="H42" s="70"/>
      <c r="I42" s="44" t="s">
        <v>28</v>
      </c>
      <c r="J42" s="162" t="s">
        <v>20</v>
      </c>
      <c r="K42" s="163"/>
      <c r="L42" s="164"/>
      <c r="M42" s="165" t="s">
        <v>22</v>
      </c>
      <c r="N42" s="45"/>
    </row>
    <row r="43" spans="1:14" ht="57" customHeight="1" x14ac:dyDescent="0.2">
      <c r="A43" s="224" t="s">
        <v>45</v>
      </c>
      <c r="B43" s="152" t="s">
        <v>61</v>
      </c>
      <c r="C43" s="154" t="s">
        <v>11</v>
      </c>
      <c r="D43" s="154" t="s">
        <v>62</v>
      </c>
      <c r="E43" s="152" t="s">
        <v>63</v>
      </c>
      <c r="F43" s="230" t="s">
        <v>50</v>
      </c>
      <c r="G43" s="231"/>
      <c r="H43" s="232" t="s">
        <v>64</v>
      </c>
      <c r="I43" s="229" t="s">
        <v>21</v>
      </c>
      <c r="J43" s="226" t="s">
        <v>52</v>
      </c>
      <c r="K43" s="228" t="s">
        <v>30</v>
      </c>
      <c r="L43" s="222" t="s">
        <v>31</v>
      </c>
      <c r="M43" s="166"/>
      <c r="N43" s="184" t="s">
        <v>53</v>
      </c>
    </row>
    <row r="44" spans="1:14" s="34" customFormat="1" ht="51.75" customHeight="1" thickBot="1" x14ac:dyDescent="0.25">
      <c r="A44" s="225"/>
      <c r="B44" s="153"/>
      <c r="C44" s="155"/>
      <c r="D44" s="155"/>
      <c r="E44" s="153"/>
      <c r="F44" s="71" t="s">
        <v>0</v>
      </c>
      <c r="G44" s="72" t="s">
        <v>54</v>
      </c>
      <c r="H44" s="233"/>
      <c r="I44" s="210"/>
      <c r="J44" s="227"/>
      <c r="K44" s="212"/>
      <c r="L44" s="223"/>
      <c r="M44" s="167"/>
      <c r="N44" s="185"/>
    </row>
    <row r="45" spans="1:14" ht="34.5" customHeight="1" thickBot="1" x14ac:dyDescent="0.25">
      <c r="A45" s="159" t="s">
        <v>65</v>
      </c>
      <c r="B45" s="160"/>
      <c r="C45" s="160"/>
      <c r="D45" s="160"/>
      <c r="E45" s="160"/>
      <c r="F45" s="160"/>
      <c r="G45" s="160"/>
      <c r="H45" s="160"/>
      <c r="I45" s="160"/>
      <c r="J45" s="160"/>
      <c r="K45" s="160"/>
      <c r="L45" s="160"/>
      <c r="M45" s="160"/>
      <c r="N45" s="161"/>
    </row>
    <row r="46" spans="1:14" ht="23.25" customHeight="1" thickBot="1" x14ac:dyDescent="0.25">
      <c r="A46" s="47"/>
      <c r="B46" s="48"/>
      <c r="C46" s="49"/>
      <c r="D46" s="48"/>
      <c r="E46" s="48"/>
      <c r="F46" s="48"/>
      <c r="G46" s="48"/>
      <c r="H46" s="50"/>
      <c r="I46" s="51"/>
      <c r="J46" s="52"/>
      <c r="K46" s="53"/>
      <c r="L46" s="54">
        <f>J46*K46</f>
        <v>0</v>
      </c>
      <c r="M46" s="54">
        <f>SUM(I46+L46)</f>
        <v>0</v>
      </c>
      <c r="N46" s="55"/>
    </row>
    <row r="47" spans="1:14" s="33" customFormat="1" ht="22.5" customHeight="1" thickBot="1" x14ac:dyDescent="0.25">
      <c r="A47" s="56"/>
      <c r="B47" s="48"/>
      <c r="C47" s="49"/>
      <c r="D47" s="57"/>
      <c r="E47" s="57"/>
      <c r="F47" s="57"/>
      <c r="G47" s="57"/>
      <c r="H47" s="50"/>
      <c r="I47" s="51"/>
      <c r="J47" s="58"/>
      <c r="K47" s="59"/>
      <c r="L47" s="54">
        <f t="shared" ref="L47:L48" si="17">J47*K47</f>
        <v>0</v>
      </c>
      <c r="M47" s="54">
        <f t="shared" ref="M47:M48" si="18">SUM(I47+L47)</f>
        <v>0</v>
      </c>
      <c r="N47" s="60"/>
    </row>
    <row r="48" spans="1:14" s="33" customFormat="1" ht="25.5" customHeight="1" thickBot="1" x14ac:dyDescent="0.25">
      <c r="A48" s="56"/>
      <c r="B48" s="57"/>
      <c r="C48" s="49"/>
      <c r="D48" s="57"/>
      <c r="E48" s="57"/>
      <c r="F48" s="57"/>
      <c r="G48" s="57"/>
      <c r="H48" s="50"/>
      <c r="I48" s="51"/>
      <c r="J48" s="61"/>
      <c r="K48" s="62"/>
      <c r="L48" s="63">
        <f t="shared" si="17"/>
        <v>0</v>
      </c>
      <c r="M48" s="54">
        <f t="shared" si="18"/>
        <v>0</v>
      </c>
      <c r="N48" s="60"/>
    </row>
    <row r="49" spans="1:14" ht="20.25" customHeight="1" thickBot="1" x14ac:dyDescent="0.25">
      <c r="A49" s="149" t="s">
        <v>9</v>
      </c>
      <c r="B49" s="150"/>
      <c r="C49" s="150"/>
      <c r="D49" s="150"/>
      <c r="E49" s="150"/>
      <c r="F49" s="150"/>
      <c r="G49" s="150"/>
      <c r="H49" s="150"/>
      <c r="I49" s="150"/>
      <c r="J49" s="150"/>
      <c r="K49" s="150"/>
      <c r="L49" s="151"/>
      <c r="M49" s="73">
        <f t="shared" ref="M49" si="19">SUM(M46:M48)</f>
        <v>0</v>
      </c>
      <c r="N49" s="65"/>
    </row>
    <row r="50" spans="1:14" ht="39" customHeight="1" thickBot="1" x14ac:dyDescent="0.25">
      <c r="A50" s="159" t="s">
        <v>66</v>
      </c>
      <c r="B50" s="160"/>
      <c r="C50" s="160"/>
      <c r="D50" s="160"/>
      <c r="E50" s="160"/>
      <c r="F50" s="160"/>
      <c r="G50" s="160"/>
      <c r="H50" s="160"/>
      <c r="I50" s="160"/>
      <c r="J50" s="221"/>
      <c r="K50" s="221"/>
      <c r="L50" s="221"/>
      <c r="M50" s="160"/>
      <c r="N50" s="161"/>
    </row>
    <row r="51" spans="1:14" ht="24" customHeight="1" thickBot="1" x14ac:dyDescent="0.25">
      <c r="A51" s="47"/>
      <c r="B51" s="48"/>
      <c r="C51" s="49"/>
      <c r="D51" s="48"/>
      <c r="E51" s="48"/>
      <c r="F51" s="48"/>
      <c r="G51" s="48"/>
      <c r="H51" s="50"/>
      <c r="I51" s="51"/>
      <c r="J51" s="52"/>
      <c r="K51" s="53"/>
      <c r="L51" s="74">
        <f>J51*K51</f>
        <v>0</v>
      </c>
      <c r="M51" s="54">
        <f>SUM(I51+L51)</f>
        <v>0</v>
      </c>
      <c r="N51" s="55"/>
    </row>
    <row r="52" spans="1:14" s="33" customFormat="1" ht="21" customHeight="1" thickBot="1" x14ac:dyDescent="0.25">
      <c r="A52" s="56"/>
      <c r="B52" s="48"/>
      <c r="C52" s="49"/>
      <c r="D52" s="57"/>
      <c r="E52" s="57"/>
      <c r="F52" s="57"/>
      <c r="G52" s="57"/>
      <c r="H52" s="50"/>
      <c r="I52" s="51"/>
      <c r="J52" s="58"/>
      <c r="K52" s="59"/>
      <c r="L52" s="54">
        <f t="shared" ref="L52:L53" si="20">J52*K52</f>
        <v>0</v>
      </c>
      <c r="M52" s="54">
        <f t="shared" ref="M52:M53" si="21">SUM(I52+L52)</f>
        <v>0</v>
      </c>
      <c r="N52" s="60"/>
    </row>
    <row r="53" spans="1:14" s="33" customFormat="1" ht="20.25" customHeight="1" thickBot="1" x14ac:dyDescent="0.25">
      <c r="A53" s="56"/>
      <c r="B53" s="57"/>
      <c r="C53" s="49"/>
      <c r="D53" s="57"/>
      <c r="E53" s="57"/>
      <c r="F53" s="57"/>
      <c r="G53" s="57"/>
      <c r="H53" s="50"/>
      <c r="I53" s="51"/>
      <c r="J53" s="61"/>
      <c r="K53" s="62"/>
      <c r="L53" s="63">
        <f t="shared" si="20"/>
        <v>0</v>
      </c>
      <c r="M53" s="54">
        <f t="shared" si="21"/>
        <v>0</v>
      </c>
      <c r="N53" s="60"/>
    </row>
    <row r="54" spans="1:14" ht="15.75" customHeight="1" thickBot="1" x14ac:dyDescent="0.25">
      <c r="A54" s="149" t="s">
        <v>10</v>
      </c>
      <c r="B54" s="150"/>
      <c r="C54" s="150"/>
      <c r="D54" s="150"/>
      <c r="E54" s="150"/>
      <c r="F54" s="150"/>
      <c r="G54" s="150"/>
      <c r="H54" s="150"/>
      <c r="I54" s="150"/>
      <c r="J54" s="150"/>
      <c r="K54" s="150"/>
      <c r="L54" s="151"/>
      <c r="M54" s="73">
        <f>SUM(M51:M53)</f>
        <v>0</v>
      </c>
      <c r="N54" s="65"/>
    </row>
    <row r="55" spans="1:14" ht="29.25" customHeight="1" thickBot="1" x14ac:dyDescent="0.25">
      <c r="A55" s="159" t="s">
        <v>67</v>
      </c>
      <c r="B55" s="160"/>
      <c r="C55" s="160"/>
      <c r="D55" s="160"/>
      <c r="E55" s="160"/>
      <c r="F55" s="160"/>
      <c r="G55" s="160"/>
      <c r="H55" s="160"/>
      <c r="I55" s="160"/>
      <c r="J55" s="221"/>
      <c r="K55" s="221"/>
      <c r="L55" s="221"/>
      <c r="M55" s="160"/>
      <c r="N55" s="161"/>
    </row>
    <row r="56" spans="1:14" ht="24" customHeight="1" thickBot="1" x14ac:dyDescent="0.25">
      <c r="A56" s="47"/>
      <c r="B56" s="48"/>
      <c r="C56" s="49"/>
      <c r="D56" s="48"/>
      <c r="E56" s="48"/>
      <c r="F56" s="48"/>
      <c r="G56" s="48"/>
      <c r="H56" s="50"/>
      <c r="I56" s="51"/>
      <c r="J56" s="52"/>
      <c r="K56" s="53"/>
      <c r="L56" s="74">
        <f t="shared" ref="L56:L58" si="22">J56*K56</f>
        <v>0</v>
      </c>
      <c r="M56" s="54">
        <f>SUM(I56+L56)</f>
        <v>0</v>
      </c>
      <c r="N56" s="55"/>
    </row>
    <row r="57" spans="1:14" s="33" customFormat="1" ht="27" customHeight="1" thickBot="1" x14ac:dyDescent="0.25">
      <c r="A57" s="56"/>
      <c r="B57" s="48"/>
      <c r="C57" s="49"/>
      <c r="D57" s="57"/>
      <c r="E57" s="57"/>
      <c r="F57" s="57"/>
      <c r="G57" s="57"/>
      <c r="H57" s="50"/>
      <c r="I57" s="51"/>
      <c r="J57" s="58"/>
      <c r="K57" s="59"/>
      <c r="L57" s="54">
        <f t="shared" si="22"/>
        <v>0</v>
      </c>
      <c r="M57" s="54">
        <f t="shared" ref="M57:M58" si="23">SUM(I57+L57)</f>
        <v>0</v>
      </c>
      <c r="N57" s="60"/>
    </row>
    <row r="58" spans="1:14" s="33" customFormat="1" ht="24" customHeight="1" thickBot="1" x14ac:dyDescent="0.25">
      <c r="A58" s="56"/>
      <c r="B58" s="57"/>
      <c r="C58" s="49"/>
      <c r="D58" s="57"/>
      <c r="E58" s="57"/>
      <c r="F58" s="57"/>
      <c r="G58" s="57"/>
      <c r="H58" s="50"/>
      <c r="I58" s="51"/>
      <c r="J58" s="61"/>
      <c r="K58" s="62"/>
      <c r="L58" s="63">
        <f t="shared" si="22"/>
        <v>0</v>
      </c>
      <c r="M58" s="54">
        <f t="shared" si="23"/>
        <v>0</v>
      </c>
      <c r="N58" s="60"/>
    </row>
    <row r="59" spans="1:14" ht="21.75" customHeight="1" thickBot="1" x14ac:dyDescent="0.25">
      <c r="A59" s="149" t="s">
        <v>18</v>
      </c>
      <c r="B59" s="150"/>
      <c r="C59" s="150"/>
      <c r="D59" s="150"/>
      <c r="E59" s="150"/>
      <c r="F59" s="150"/>
      <c r="G59" s="150"/>
      <c r="H59" s="150"/>
      <c r="I59" s="150"/>
      <c r="J59" s="150"/>
      <c r="K59" s="150"/>
      <c r="L59" s="151"/>
      <c r="M59" s="73">
        <f>SUM(M56:M58)</f>
        <v>0</v>
      </c>
      <c r="N59" s="65"/>
    </row>
    <row r="60" spans="1:14" ht="30" customHeight="1" thickBot="1" x14ac:dyDescent="0.25">
      <c r="A60" s="218" t="s">
        <v>68</v>
      </c>
      <c r="B60" s="219"/>
      <c r="C60" s="219"/>
      <c r="D60" s="219"/>
      <c r="E60" s="219"/>
      <c r="F60" s="219"/>
      <c r="G60" s="219"/>
      <c r="H60" s="219"/>
      <c r="I60" s="219"/>
      <c r="J60" s="219"/>
      <c r="K60" s="219"/>
      <c r="L60" s="220"/>
      <c r="M60" s="75">
        <f>M15+M20+M25+M30+M35+M40+M49+M54+M59</f>
        <v>0</v>
      </c>
      <c r="N60" s="76"/>
    </row>
    <row r="61" spans="1:14" ht="5.25" customHeight="1" x14ac:dyDescent="0.2">
      <c r="A61" s="38"/>
      <c r="B61" s="38"/>
      <c r="C61" s="38"/>
      <c r="D61" s="134"/>
      <c r="E61" s="38"/>
      <c r="F61" s="38"/>
      <c r="G61" s="135"/>
      <c r="H61" s="135"/>
      <c r="I61" s="135"/>
      <c r="J61" s="135"/>
      <c r="K61" s="135"/>
      <c r="L61" s="135"/>
      <c r="M61" s="135"/>
      <c r="N61" s="135"/>
    </row>
    <row r="62" spans="1:14" x14ac:dyDescent="0.2">
      <c r="A62" s="38"/>
      <c r="B62" s="38"/>
      <c r="C62" s="38"/>
      <c r="D62" s="217"/>
      <c r="E62" s="217"/>
      <c r="F62" s="216"/>
      <c r="G62" s="216"/>
      <c r="H62" s="38"/>
      <c r="I62" s="38"/>
      <c r="J62" s="38"/>
      <c r="K62" s="38"/>
      <c r="L62" s="38"/>
      <c r="M62" s="38"/>
      <c r="N62" s="38"/>
    </row>
    <row r="63" spans="1:14" ht="27" customHeight="1" x14ac:dyDescent="0.15">
      <c r="A63" s="38"/>
      <c r="B63" s="38"/>
      <c r="C63" s="38"/>
      <c r="D63" s="38"/>
      <c r="E63" s="38"/>
      <c r="F63" s="136"/>
      <c r="G63" s="136"/>
      <c r="H63" s="136"/>
      <c r="I63" s="136"/>
      <c r="J63" s="38"/>
      <c r="K63" s="38"/>
      <c r="L63" s="38"/>
      <c r="M63" s="38"/>
      <c r="N63" s="38"/>
    </row>
    <row r="64" spans="1:14" ht="17" customHeight="1" x14ac:dyDescent="0.15">
      <c r="A64" s="38"/>
      <c r="B64" s="38"/>
      <c r="C64" s="102"/>
      <c r="D64" s="38"/>
      <c r="E64" s="38"/>
      <c r="F64" s="136"/>
      <c r="G64" s="136"/>
      <c r="H64" s="136"/>
      <c r="I64" s="136"/>
      <c r="J64" s="38"/>
      <c r="K64" s="38"/>
      <c r="L64" s="38"/>
      <c r="M64" s="38"/>
      <c r="N64" s="38"/>
    </row>
    <row r="65" spans="1:14" ht="17" customHeight="1" x14ac:dyDescent="0.15">
      <c r="A65" s="38"/>
      <c r="B65" s="38"/>
      <c r="C65" s="38"/>
      <c r="D65" s="38"/>
      <c r="E65" s="38"/>
      <c r="F65" s="136"/>
      <c r="G65" s="136"/>
      <c r="H65" s="136"/>
      <c r="I65" s="136"/>
      <c r="J65" s="38"/>
      <c r="K65" s="38"/>
      <c r="L65" s="38"/>
      <c r="M65" s="38"/>
      <c r="N65" s="38"/>
    </row>
    <row r="66" spans="1:14" ht="17" customHeight="1" x14ac:dyDescent="0.15">
      <c r="A66" s="38"/>
      <c r="B66" s="38"/>
      <c r="C66" s="38"/>
      <c r="D66" s="38"/>
      <c r="E66" s="38"/>
      <c r="F66" s="136"/>
      <c r="G66" s="136"/>
      <c r="H66" s="136"/>
      <c r="I66" s="136"/>
      <c r="J66" s="38"/>
      <c r="K66" s="38"/>
      <c r="L66" s="38"/>
      <c r="M66" s="38"/>
      <c r="N66" s="38"/>
    </row>
    <row r="67" spans="1:14" ht="17" customHeight="1" x14ac:dyDescent="0.15">
      <c r="A67" s="38"/>
      <c r="B67" s="38"/>
      <c r="C67" s="38"/>
      <c r="D67" s="38"/>
      <c r="E67" s="38"/>
      <c r="F67" s="136"/>
      <c r="G67" s="136"/>
      <c r="H67" s="136"/>
      <c r="I67" s="136"/>
      <c r="J67" s="38"/>
      <c r="K67" s="38"/>
      <c r="L67" s="38"/>
      <c r="M67" s="38"/>
      <c r="N67" s="38"/>
    </row>
    <row r="68" spans="1:14" ht="17" customHeight="1" x14ac:dyDescent="0.2">
      <c r="F68"/>
      <c r="G68"/>
      <c r="H68"/>
      <c r="I68"/>
      <c r="J68" s="7"/>
      <c r="K68" s="7"/>
      <c r="L68" s="7"/>
      <c r="M68" s="7"/>
      <c r="N68" s="7"/>
    </row>
    <row r="69" spans="1:14" ht="17" customHeight="1" x14ac:dyDescent="0.2">
      <c r="F69"/>
      <c r="G69"/>
      <c r="H69"/>
      <c r="I69"/>
    </row>
    <row r="70" spans="1:14" ht="17" customHeight="1" x14ac:dyDescent="0.2">
      <c r="F70"/>
      <c r="G70"/>
      <c r="H70"/>
      <c r="I70"/>
    </row>
  </sheetData>
  <sheetProtection algorithmName="SHA-512" hashValue="NUYsIgdHw1nGZfRY1CHqjoC6q0BGJU8eGCJ2aFuxY7IWwoow6oNRgxXP3GM9jkU88MmqqFAPGFFD7woQXGLDEg==" saltValue="QVWm243f7Xk83UxmYFSZtQ==" spinCount="100000" sheet="1" objects="1" scenarios="1" insertRows="0" selectLockedCells="1"/>
  <mergeCells count="62">
    <mergeCell ref="A45:N45"/>
    <mergeCell ref="N43:N44"/>
    <mergeCell ref="L43:L44"/>
    <mergeCell ref="A43:A44"/>
    <mergeCell ref="J43:J44"/>
    <mergeCell ref="K43:K44"/>
    <mergeCell ref="I43:I44"/>
    <mergeCell ref="F43:G43"/>
    <mergeCell ref="H43:H44"/>
    <mergeCell ref="F62:G62"/>
    <mergeCell ref="D62:E62"/>
    <mergeCell ref="A60:L60"/>
    <mergeCell ref="A59:L59"/>
    <mergeCell ref="A49:L49"/>
    <mergeCell ref="A50:N50"/>
    <mergeCell ref="A54:L54"/>
    <mergeCell ref="A55:N55"/>
    <mergeCell ref="A2:N2"/>
    <mergeCell ref="G1:N1"/>
    <mergeCell ref="A3:D3"/>
    <mergeCell ref="A4:D4"/>
    <mergeCell ref="J9:J10"/>
    <mergeCell ref="A5:D5"/>
    <mergeCell ref="N9:N10"/>
    <mergeCell ref="A7:L7"/>
    <mergeCell ref="A8:A10"/>
    <mergeCell ref="B8:B10"/>
    <mergeCell ref="I3:M3"/>
    <mergeCell ref="I9:I10"/>
    <mergeCell ref="K9:K10"/>
    <mergeCell ref="J8:L8"/>
    <mergeCell ref="M8:M10"/>
    <mergeCell ref="D8:D10"/>
    <mergeCell ref="A15:L15"/>
    <mergeCell ref="A16:N16"/>
    <mergeCell ref="A21:N21"/>
    <mergeCell ref="C8:C10"/>
    <mergeCell ref="E3:H3"/>
    <mergeCell ref="E5:H5"/>
    <mergeCell ref="A6:N6"/>
    <mergeCell ref="I5:M5"/>
    <mergeCell ref="A20:L20"/>
    <mergeCell ref="E4:N4"/>
    <mergeCell ref="E8:E10"/>
    <mergeCell ref="F8:G9"/>
    <mergeCell ref="H8:H10"/>
    <mergeCell ref="L9:L10"/>
    <mergeCell ref="A11:N11"/>
    <mergeCell ref="A25:L25"/>
    <mergeCell ref="B43:B44"/>
    <mergeCell ref="C43:C44"/>
    <mergeCell ref="D43:D44"/>
    <mergeCell ref="A41:L41"/>
    <mergeCell ref="A35:L35"/>
    <mergeCell ref="A40:L40"/>
    <mergeCell ref="A36:N36"/>
    <mergeCell ref="A30:L30"/>
    <mergeCell ref="J42:L42"/>
    <mergeCell ref="A26:N26"/>
    <mergeCell ref="A31:N31"/>
    <mergeCell ref="M42:M44"/>
    <mergeCell ref="E43:E44"/>
  </mergeCells>
  <conditionalFormatting sqref="M41:N41">
    <cfRule type="cellIs" dxfId="1" priority="1" operator="greaterThan">
      <formula>(M7*8)/92</formula>
    </cfRule>
  </conditionalFormatting>
  <dataValidations count="2">
    <dataValidation type="decimal" operator="lessThanOrEqual" allowBlank="1" showInputMessage="1" showErrorMessage="1" errorTitle="Import superior a la factura" error="L'import introduït es superior a l'import de la factura_x000a_" sqref="N53 N48 N29 N14 N39 N19 N24 N34 N58" xr:uid="{00000000-0002-0000-0000-000000000000}">
      <formula1>L14</formula1>
    </dataValidation>
    <dataValidation type="decimal" operator="lessThanOrEqual" allowBlank="1" showInputMessage="1" showErrorMessage="1" errorTitle="Import superior a la factura" error="L'import introduït es superior a l'import de la factura_x000a_" sqref="N52 N13 N18 N23 N28 N33 N38 N47 N57" xr:uid="{00000000-0002-0000-0000-000001000000}">
      <formula1>#REF!</formula1>
    </dataValidation>
  </dataValidations>
  <printOptions horizontalCentered="1"/>
  <pageMargins left="0.15748031496062992" right="0.15748031496062992" top="0.15748031496062992" bottom="0.35433070866141736" header="0" footer="0.31496062992125984"/>
  <pageSetup paperSize="9" scale="53" fitToHeight="0" orientation="landscape" r:id="rId1"/>
  <rowBreaks count="1" manualBreakCount="1">
    <brk id="30"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1"/>
  <sheetViews>
    <sheetView view="pageBreakPreview" zoomScale="89" zoomScaleNormal="87" zoomScaleSheetLayoutView="89" zoomScalePageLayoutView="87" workbookViewId="0">
      <selection activeCell="B19" sqref="B19"/>
    </sheetView>
  </sheetViews>
  <sheetFormatPr baseColWidth="10" defaultColWidth="11.5" defaultRowHeight="11" x14ac:dyDescent="0.2"/>
  <cols>
    <col min="1" max="1" width="4.6640625" style="1" customWidth="1"/>
    <col min="2" max="2" width="44.83203125" style="1" customWidth="1"/>
    <col min="3" max="3" width="21" style="1" customWidth="1"/>
    <col min="4" max="4" width="35.5" style="1" customWidth="1"/>
    <col min="5" max="5" width="21.6640625" style="10" customWidth="1"/>
    <col min="6" max="6" width="16.6640625" style="10" customWidth="1"/>
    <col min="7" max="7" width="45" style="10" customWidth="1"/>
    <col min="8" max="16384" width="11.5" style="1"/>
  </cols>
  <sheetData>
    <row r="1" spans="1:8" ht="61.5" customHeight="1" x14ac:dyDescent="0.2">
      <c r="A1" s="88"/>
      <c r="B1" s="88"/>
      <c r="C1" s="88"/>
      <c r="D1" s="192" t="s">
        <v>38</v>
      </c>
      <c r="E1" s="193"/>
      <c r="F1" s="193"/>
      <c r="G1" s="193"/>
      <c r="H1" s="88"/>
    </row>
    <row r="2" spans="1:8" ht="38.25" customHeight="1" x14ac:dyDescent="0.2">
      <c r="A2" s="237" t="s">
        <v>93</v>
      </c>
      <c r="B2" s="237"/>
      <c r="C2" s="237"/>
      <c r="D2" s="237"/>
      <c r="E2" s="237"/>
      <c r="F2" s="237"/>
      <c r="G2" s="237"/>
      <c r="H2" s="88"/>
    </row>
    <row r="3" spans="1:8" ht="30.75" customHeight="1" x14ac:dyDescent="0.2">
      <c r="A3" s="236" t="s">
        <v>91</v>
      </c>
      <c r="B3" s="236"/>
      <c r="C3" s="241" t="str">
        <f>'Relación de gastos'!E3</f>
        <v xml:space="preserve">  -</v>
      </c>
      <c r="D3" s="242"/>
      <c r="E3" s="240" t="s">
        <v>42</v>
      </c>
      <c r="F3" s="240"/>
      <c r="G3" s="91" t="str">
        <f>'Relación de gastos'!N3</f>
        <v xml:space="preserve">  -</v>
      </c>
      <c r="H3" s="88"/>
    </row>
    <row r="4" spans="1:8" ht="31.5" customHeight="1" x14ac:dyDescent="0.2">
      <c r="A4" s="236" t="s">
        <v>32</v>
      </c>
      <c r="B4" s="236"/>
      <c r="C4" s="241" t="str">
        <f>'Relación de gastos'!E4</f>
        <v xml:space="preserve">  -</v>
      </c>
      <c r="D4" s="243"/>
      <c r="E4" s="243"/>
      <c r="F4" s="243"/>
      <c r="G4" s="242"/>
      <c r="H4" s="88"/>
    </row>
    <row r="5" spans="1:8" ht="36.75" customHeight="1" x14ac:dyDescent="0.2">
      <c r="A5" s="236" t="s">
        <v>33</v>
      </c>
      <c r="B5" s="236"/>
      <c r="C5" s="244">
        <f>'Relación de gastos'!E5</f>
        <v>0</v>
      </c>
      <c r="D5" s="245"/>
      <c r="E5" s="240" t="s">
        <v>43</v>
      </c>
      <c r="F5" s="240"/>
      <c r="G5" s="97" t="str">
        <f>'Relación de gastos'!N5</f>
        <v xml:space="preserve"> -</v>
      </c>
      <c r="H5" s="88"/>
    </row>
    <row r="6" spans="1:8" ht="12" customHeight="1" x14ac:dyDescent="0.15">
      <c r="A6" s="105"/>
      <c r="B6" s="106"/>
      <c r="C6" s="107"/>
      <c r="D6" s="105"/>
      <c r="E6" s="106"/>
      <c r="F6" s="108"/>
      <c r="G6" s="107"/>
      <c r="H6" s="88"/>
    </row>
    <row r="7" spans="1:8" ht="30.75" customHeight="1" thickBot="1" x14ac:dyDescent="0.25">
      <c r="A7" s="109" t="s">
        <v>16</v>
      </c>
      <c r="B7" s="109"/>
      <c r="C7" s="109"/>
      <c r="D7" s="109"/>
      <c r="E7" s="109"/>
      <c r="F7" s="110"/>
      <c r="G7" s="109"/>
      <c r="H7" s="88"/>
    </row>
    <row r="8" spans="1:8" s="6" customFormat="1" ht="50.25" customHeight="1" x14ac:dyDescent="0.2">
      <c r="A8" s="224" t="s">
        <v>45</v>
      </c>
      <c r="B8" s="152" t="s">
        <v>15</v>
      </c>
      <c r="C8" s="230" t="s">
        <v>50</v>
      </c>
      <c r="D8" s="231"/>
      <c r="E8" s="152" t="s">
        <v>96</v>
      </c>
      <c r="F8" s="152" t="s">
        <v>97</v>
      </c>
      <c r="G8" s="238" t="s">
        <v>19</v>
      </c>
      <c r="H8" s="111"/>
    </row>
    <row r="9" spans="1:8" s="6" customFormat="1" ht="48.75" customHeight="1" thickBot="1" x14ac:dyDescent="0.25">
      <c r="A9" s="225"/>
      <c r="B9" s="153"/>
      <c r="C9" s="71" t="s">
        <v>0</v>
      </c>
      <c r="D9" s="72" t="s">
        <v>54</v>
      </c>
      <c r="E9" s="153"/>
      <c r="F9" s="153"/>
      <c r="G9" s="239"/>
      <c r="H9" s="111"/>
    </row>
    <row r="10" spans="1:8" s="7" customFormat="1" ht="32.25" customHeight="1" thickBot="1" x14ac:dyDescent="0.25">
      <c r="A10" s="159" t="s">
        <v>98</v>
      </c>
      <c r="B10" s="160"/>
      <c r="C10" s="160"/>
      <c r="D10" s="160"/>
      <c r="E10" s="160"/>
      <c r="F10" s="160"/>
      <c r="G10" s="161"/>
      <c r="H10" s="38"/>
    </row>
    <row r="11" spans="1:8" s="8" customFormat="1" ht="21" customHeight="1" x14ac:dyDescent="0.2">
      <c r="A11" s="112">
        <v>1</v>
      </c>
      <c r="B11" s="113"/>
      <c r="C11" s="113"/>
      <c r="D11" s="113"/>
      <c r="E11" s="114"/>
      <c r="F11" s="115" t="str">
        <f>'Relación de gastos'!N5</f>
        <v xml:space="preserve"> -</v>
      </c>
      <c r="G11" s="116"/>
      <c r="H11" s="117"/>
    </row>
    <row r="12" spans="1:8" ht="22.5" customHeight="1" thickBot="1" x14ac:dyDescent="0.25">
      <c r="A12" s="234" t="s">
        <v>2</v>
      </c>
      <c r="B12" s="235"/>
      <c r="C12" s="235"/>
      <c r="D12" s="235"/>
      <c r="E12" s="235"/>
      <c r="F12" s="103">
        <f>SUM(F11:F11)</f>
        <v>0</v>
      </c>
      <c r="G12" s="118"/>
      <c r="H12" s="88"/>
    </row>
    <row r="13" spans="1:8" ht="32.25" customHeight="1" thickBot="1" x14ac:dyDescent="0.25">
      <c r="A13" s="159" t="s">
        <v>99</v>
      </c>
      <c r="B13" s="160"/>
      <c r="C13" s="160"/>
      <c r="D13" s="160"/>
      <c r="E13" s="160"/>
      <c r="F13" s="160"/>
      <c r="G13" s="161"/>
      <c r="H13" s="88"/>
    </row>
    <row r="14" spans="1:8" ht="22.5" customHeight="1" x14ac:dyDescent="0.2">
      <c r="A14" s="112"/>
      <c r="B14" s="113"/>
      <c r="C14" s="113"/>
      <c r="D14" s="113"/>
      <c r="E14" s="114"/>
      <c r="F14" s="119"/>
      <c r="G14" s="120" t="s">
        <v>17</v>
      </c>
      <c r="H14" s="88"/>
    </row>
    <row r="15" spans="1:8" s="8" customFormat="1" ht="20.25" customHeight="1" x14ac:dyDescent="0.2">
      <c r="A15" s="121"/>
      <c r="B15" s="122"/>
      <c r="C15" s="122"/>
      <c r="D15" s="122"/>
      <c r="E15" s="114"/>
      <c r="F15" s="123"/>
      <c r="G15" s="124" t="s">
        <v>1</v>
      </c>
      <c r="H15" s="117"/>
    </row>
    <row r="16" spans="1:8" s="8" customFormat="1" ht="19.5" customHeight="1" x14ac:dyDescent="0.2">
      <c r="A16" s="121"/>
      <c r="B16" s="122"/>
      <c r="C16" s="122"/>
      <c r="D16" s="122"/>
      <c r="E16" s="114"/>
      <c r="F16" s="123"/>
      <c r="G16" s="125"/>
      <c r="H16" s="117"/>
    </row>
    <row r="17" spans="1:8" ht="19.5" customHeight="1" thickBot="1" x14ac:dyDescent="0.25">
      <c r="A17" s="234" t="s">
        <v>4</v>
      </c>
      <c r="B17" s="235"/>
      <c r="C17" s="235"/>
      <c r="D17" s="235"/>
      <c r="E17" s="235"/>
      <c r="F17" s="103">
        <f t="shared" ref="F17" si="0">SUM(F14:F16)</f>
        <v>0</v>
      </c>
      <c r="G17" s="118"/>
      <c r="H17" s="88"/>
    </row>
    <row r="18" spans="1:8" ht="33" customHeight="1" thickBot="1" x14ac:dyDescent="0.25">
      <c r="A18" s="159" t="s">
        <v>87</v>
      </c>
      <c r="B18" s="160"/>
      <c r="C18" s="160"/>
      <c r="D18" s="160"/>
      <c r="E18" s="160"/>
      <c r="F18" s="160"/>
      <c r="G18" s="161"/>
      <c r="H18" s="88"/>
    </row>
    <row r="19" spans="1:8" ht="18" customHeight="1" x14ac:dyDescent="0.2">
      <c r="A19" s="112"/>
      <c r="B19" s="113"/>
      <c r="C19" s="113"/>
      <c r="D19" s="113"/>
      <c r="E19" s="114"/>
      <c r="F19" s="126"/>
      <c r="G19" s="116"/>
      <c r="H19" s="88"/>
    </row>
    <row r="20" spans="1:8" s="8" customFormat="1" ht="22.5" customHeight="1" x14ac:dyDescent="0.2">
      <c r="A20" s="121"/>
      <c r="B20" s="122"/>
      <c r="C20" s="122"/>
      <c r="D20" s="122"/>
      <c r="E20" s="114"/>
      <c r="F20" s="127"/>
      <c r="G20" s="125"/>
      <c r="H20" s="117"/>
    </row>
    <row r="21" spans="1:8" s="8" customFormat="1" ht="20.25" customHeight="1" x14ac:dyDescent="0.2">
      <c r="A21" s="121"/>
      <c r="B21" s="122"/>
      <c r="C21" s="122"/>
      <c r="D21" s="122"/>
      <c r="E21" s="114"/>
      <c r="F21" s="127"/>
      <c r="G21" s="125"/>
      <c r="H21" s="117"/>
    </row>
    <row r="22" spans="1:8" ht="23.25" customHeight="1" thickBot="1" x14ac:dyDescent="0.25">
      <c r="A22" s="234" t="s">
        <v>5</v>
      </c>
      <c r="B22" s="235"/>
      <c r="C22" s="235"/>
      <c r="D22" s="235"/>
      <c r="E22" s="235"/>
      <c r="F22" s="103">
        <f t="shared" ref="F22" si="1">SUM(F19:F21)</f>
        <v>0</v>
      </c>
      <c r="G22" s="128"/>
      <c r="H22" s="88"/>
    </row>
    <row r="23" spans="1:8" ht="36.75" customHeight="1" thickBot="1" x14ac:dyDescent="0.25">
      <c r="A23" s="159" t="s">
        <v>100</v>
      </c>
      <c r="B23" s="160"/>
      <c r="C23" s="160"/>
      <c r="D23" s="160"/>
      <c r="E23" s="160"/>
      <c r="F23" s="160"/>
      <c r="G23" s="161"/>
      <c r="H23" s="88"/>
    </row>
    <row r="24" spans="1:8" ht="22.5" customHeight="1" x14ac:dyDescent="0.2">
      <c r="A24" s="112"/>
      <c r="B24" s="113"/>
      <c r="C24" s="113"/>
      <c r="D24" s="113"/>
      <c r="E24" s="114"/>
      <c r="F24" s="126"/>
      <c r="G24" s="116"/>
      <c r="H24" s="88"/>
    </row>
    <row r="25" spans="1:8" s="8" customFormat="1" ht="20.25" customHeight="1" x14ac:dyDescent="0.2">
      <c r="A25" s="121"/>
      <c r="B25" s="122"/>
      <c r="C25" s="122"/>
      <c r="D25" s="122"/>
      <c r="E25" s="114"/>
      <c r="F25" s="127"/>
      <c r="G25" s="125"/>
      <c r="H25" s="117"/>
    </row>
    <row r="26" spans="1:8" s="8" customFormat="1" ht="19.5" customHeight="1" x14ac:dyDescent="0.2">
      <c r="A26" s="121"/>
      <c r="B26" s="122"/>
      <c r="C26" s="122"/>
      <c r="D26" s="122"/>
      <c r="E26" s="114"/>
      <c r="F26" s="127"/>
      <c r="G26" s="125"/>
      <c r="H26" s="117"/>
    </row>
    <row r="27" spans="1:8" ht="19.5" customHeight="1" thickBot="1" x14ac:dyDescent="0.25">
      <c r="A27" s="234" t="s">
        <v>7</v>
      </c>
      <c r="B27" s="235"/>
      <c r="C27" s="235"/>
      <c r="D27" s="235"/>
      <c r="E27" s="235"/>
      <c r="F27" s="103">
        <f t="shared" ref="F27" si="2">SUM(F24:F26)</f>
        <v>0</v>
      </c>
      <c r="G27" s="118"/>
      <c r="H27" s="88"/>
    </row>
    <row r="28" spans="1:8" ht="35.25" customHeight="1" thickBot="1" x14ac:dyDescent="0.25">
      <c r="A28" s="159" t="s">
        <v>95</v>
      </c>
      <c r="B28" s="160"/>
      <c r="C28" s="160"/>
      <c r="D28" s="160"/>
      <c r="E28" s="160"/>
      <c r="F28" s="160"/>
      <c r="G28" s="161"/>
      <c r="H28" s="88"/>
    </row>
    <row r="29" spans="1:8" ht="21.75" customHeight="1" x14ac:dyDescent="0.2">
      <c r="A29" s="112"/>
      <c r="B29" s="113"/>
      <c r="C29" s="113"/>
      <c r="D29" s="113"/>
      <c r="E29" s="114"/>
      <c r="F29" s="126"/>
      <c r="G29" s="116"/>
      <c r="H29" s="88"/>
    </row>
    <row r="30" spans="1:8" s="8" customFormat="1" ht="19.5" customHeight="1" x14ac:dyDescent="0.2">
      <c r="A30" s="121"/>
      <c r="B30" s="122"/>
      <c r="C30" s="122"/>
      <c r="D30" s="122"/>
      <c r="E30" s="114"/>
      <c r="F30" s="127"/>
      <c r="G30" s="125"/>
      <c r="H30" s="117"/>
    </row>
    <row r="31" spans="1:8" s="8" customFormat="1" ht="18" customHeight="1" x14ac:dyDescent="0.2">
      <c r="A31" s="121"/>
      <c r="B31" s="122"/>
      <c r="C31" s="122"/>
      <c r="D31" s="122"/>
      <c r="E31" s="114"/>
      <c r="F31" s="127"/>
      <c r="G31" s="125"/>
      <c r="H31" s="117"/>
    </row>
    <row r="32" spans="1:8" ht="19.5" customHeight="1" thickBot="1" x14ac:dyDescent="0.25">
      <c r="A32" s="234" t="s">
        <v>6</v>
      </c>
      <c r="B32" s="235"/>
      <c r="C32" s="235"/>
      <c r="D32" s="235"/>
      <c r="E32" s="235"/>
      <c r="F32" s="103">
        <f t="shared" ref="F32" si="3">SUM(F29:F31)</f>
        <v>0</v>
      </c>
      <c r="G32" s="118"/>
      <c r="H32" s="88"/>
    </row>
    <row r="33" spans="1:8" ht="28.5" customHeight="1" thickBot="1" x14ac:dyDescent="0.25">
      <c r="A33" s="248" t="s">
        <v>90</v>
      </c>
      <c r="B33" s="249"/>
      <c r="C33" s="249"/>
      <c r="D33" s="249"/>
      <c r="E33" s="249"/>
      <c r="F33" s="104">
        <f>F12+F17+F22+F27+F32</f>
        <v>0</v>
      </c>
      <c r="G33" s="129"/>
      <c r="H33" s="88"/>
    </row>
    <row r="34" spans="1:8" x14ac:dyDescent="0.2">
      <c r="A34" s="88"/>
      <c r="B34" s="88"/>
      <c r="C34" s="130"/>
      <c r="D34" s="88"/>
      <c r="E34" s="131"/>
      <c r="F34" s="131"/>
      <c r="G34" s="131"/>
      <c r="H34" s="88"/>
    </row>
    <row r="35" spans="1:8" x14ac:dyDescent="0.2">
      <c r="A35" s="88"/>
      <c r="B35" s="98"/>
      <c r="C35" s="132"/>
      <c r="D35" s="88"/>
      <c r="E35" s="133"/>
      <c r="F35" s="88"/>
      <c r="G35" s="133"/>
      <c r="H35" s="88"/>
    </row>
    <row r="36" spans="1:8" ht="33" customHeight="1" x14ac:dyDescent="0.2">
      <c r="A36" s="88"/>
      <c r="B36" s="88"/>
      <c r="C36" s="130"/>
      <c r="D36" s="88"/>
      <c r="E36" s="88"/>
      <c r="F36" s="88"/>
      <c r="G36" s="88"/>
      <c r="H36" s="88"/>
    </row>
    <row r="37" spans="1:8" ht="45" customHeight="1" x14ac:dyDescent="0.2">
      <c r="C37" s="12"/>
      <c r="D37" s="13"/>
      <c r="E37" s="246"/>
      <c r="F37" s="247"/>
      <c r="G37" s="1"/>
    </row>
    <row r="38" spans="1:8" x14ac:dyDescent="0.2">
      <c r="E38" s="1"/>
      <c r="F38" s="1"/>
      <c r="G38" s="1"/>
    </row>
    <row r="39" spans="1:8" x14ac:dyDescent="0.2">
      <c r="E39" s="1"/>
      <c r="F39" s="1"/>
      <c r="G39" s="1"/>
    </row>
    <row r="40" spans="1:8" ht="35.25" customHeight="1" x14ac:dyDescent="0.2">
      <c r="B40" s="11"/>
      <c r="C40" s="37"/>
      <c r="D40" s="11"/>
      <c r="E40" s="37"/>
      <c r="F40" s="1"/>
      <c r="G40" s="1"/>
    </row>
    <row r="41" spans="1:8" ht="30.75" customHeight="1" x14ac:dyDescent="0.2">
      <c r="F41" s="1"/>
      <c r="G41" s="1"/>
    </row>
  </sheetData>
  <sheetProtection algorithmName="SHA-512" hashValue="suRyBo5J/5jzOX+iRYo4qnHYl6nLIibzWpyqdVK5Aq1Wt7Bgsb71vIQ+DbjLECnzUeNOijE7SMmTzJ2QbpdMKA==" saltValue="oJbgF/F6lcGBOLwHE34lSg==" spinCount="100000" sheet="1" objects="1" scenarios="1" insertRows="0" selectLockedCells="1"/>
  <mergeCells count="28">
    <mergeCell ref="E5:F5"/>
    <mergeCell ref="C5:D5"/>
    <mergeCell ref="E37:F37"/>
    <mergeCell ref="A33:E33"/>
    <mergeCell ref="A12:E12"/>
    <mergeCell ref="E8:E9"/>
    <mergeCell ref="C8:D8"/>
    <mergeCell ref="A28:G28"/>
    <mergeCell ref="A13:G13"/>
    <mergeCell ref="A18:G18"/>
    <mergeCell ref="A23:G23"/>
    <mergeCell ref="A17:E17"/>
    <mergeCell ref="D1:G1"/>
    <mergeCell ref="A22:E22"/>
    <mergeCell ref="A27:E27"/>
    <mergeCell ref="A32:E32"/>
    <mergeCell ref="A4:B4"/>
    <mergeCell ref="A5:B5"/>
    <mergeCell ref="A2:G2"/>
    <mergeCell ref="A3:B3"/>
    <mergeCell ref="G8:G9"/>
    <mergeCell ref="A10:G10"/>
    <mergeCell ref="A8:A9"/>
    <mergeCell ref="B8:B9"/>
    <mergeCell ref="F8:F9"/>
    <mergeCell ref="E3:F3"/>
    <mergeCell ref="C3:D3"/>
    <mergeCell ref="C4:G4"/>
  </mergeCells>
  <dataValidations count="2">
    <dataValidation type="decimal" operator="lessThanOrEqual" allowBlank="1" showInputMessage="1" showErrorMessage="1" errorTitle="Import superior a la factura" error="L'import introduït es superior a l'import de la factura_x000a_" sqref="G30 G25 G20 G15" xr:uid="{00000000-0002-0000-0100-000000000000}">
      <formula1>#REF!</formula1>
    </dataValidation>
    <dataValidation type="decimal" operator="lessThanOrEqual" allowBlank="1" showInputMessage="1" showErrorMessage="1" errorTitle="Import superior a la factura" error="L'import introduït es superior a l'import de la factura_x000a_" sqref="G26 G21 G16 G31" xr:uid="{00000000-0002-0000-0100-000001000000}">
      <formula1>#REF!</formula1>
    </dataValidation>
  </dataValidations>
  <printOptions horizontalCentered="1"/>
  <pageMargins left="0.15748031496062992" right="0.15748031496062992" top="0.15748031496062992" bottom="0.35433070866141736" header="0" footer="0.31496062992125984"/>
  <pageSetup paperSize="9" scale="67" fitToHeight="0" orientation="landscape" r:id="rId1"/>
  <rowBreaks count="1" manualBreakCount="1">
    <brk id="22" max="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9"/>
  <sheetViews>
    <sheetView view="pageBreakPreview" topLeftCell="B1" zoomScaleNormal="75" zoomScaleSheetLayoutView="100" zoomScalePageLayoutView="118" workbookViewId="0">
      <selection activeCell="C18" sqref="C18"/>
    </sheetView>
  </sheetViews>
  <sheetFormatPr baseColWidth="10" defaultColWidth="11.5" defaultRowHeight="11" x14ac:dyDescent="0.2"/>
  <cols>
    <col min="1" max="1" width="4.6640625" style="1" customWidth="1"/>
    <col min="2" max="2" width="48.33203125" style="1" customWidth="1"/>
    <col min="3" max="3" width="20.5" style="1" customWidth="1"/>
    <col min="4" max="4" width="21" style="1" customWidth="1"/>
    <col min="5" max="5" width="19.5" style="1" customWidth="1"/>
    <col min="6" max="6" width="5.33203125" style="1" customWidth="1"/>
    <col min="7" max="7" width="26" style="10" customWidth="1"/>
    <col min="8" max="8" width="35.5" style="10" customWidth="1"/>
    <col min="9" max="9" width="19.83203125" style="10" customWidth="1"/>
    <col min="10" max="10" width="17" style="10" customWidth="1"/>
    <col min="11" max="11" width="11.83203125" style="10" customWidth="1"/>
    <col min="12" max="12" width="0.1640625" style="1" hidden="1" customWidth="1"/>
    <col min="13" max="14" width="11.5" style="1" hidden="1" customWidth="1"/>
    <col min="15" max="16384" width="11.5" style="1"/>
  </cols>
  <sheetData>
    <row r="1" spans="1:14" s="7" customFormat="1" ht="63" customHeight="1" x14ac:dyDescent="0.2">
      <c r="A1" s="38"/>
      <c r="B1" s="38"/>
      <c r="C1" s="38"/>
      <c r="D1" s="38"/>
      <c r="E1" s="38"/>
      <c r="F1" s="39"/>
      <c r="G1" s="192" t="s">
        <v>39</v>
      </c>
      <c r="H1" s="193"/>
      <c r="I1" s="193"/>
      <c r="J1" s="193"/>
      <c r="K1" s="193"/>
      <c r="L1" s="193"/>
      <c r="M1" s="193"/>
      <c r="N1" s="193"/>
    </row>
    <row r="2" spans="1:14" ht="38.25" customHeight="1" x14ac:dyDescent="0.2">
      <c r="A2" s="237" t="s">
        <v>94</v>
      </c>
      <c r="B2" s="237"/>
      <c r="C2" s="237"/>
      <c r="D2" s="237"/>
      <c r="E2" s="237"/>
      <c r="F2" s="237"/>
      <c r="G2" s="237"/>
      <c r="H2" s="237"/>
      <c r="I2" s="237"/>
      <c r="J2" s="237"/>
      <c r="K2" s="237"/>
      <c r="L2" s="88"/>
      <c r="M2" s="88"/>
      <c r="N2" s="88"/>
    </row>
    <row r="3" spans="1:14" ht="30.75" customHeight="1" x14ac:dyDescent="0.2">
      <c r="A3" s="255" t="s">
        <v>91</v>
      </c>
      <c r="B3" s="257"/>
      <c r="C3" s="89" t="str">
        <f>'Relación de gastos'!E3</f>
        <v xml:space="preserve">  -</v>
      </c>
      <c r="D3" s="90"/>
      <c r="E3" s="90"/>
      <c r="F3" s="90"/>
      <c r="G3" s="90"/>
      <c r="H3" s="90"/>
      <c r="I3" s="264" t="s">
        <v>42</v>
      </c>
      <c r="J3" s="265"/>
      <c r="K3" s="91" t="str">
        <f>'Relación de gastos'!N3</f>
        <v xml:space="preserve">  -</v>
      </c>
      <c r="L3" s="88"/>
      <c r="M3" s="88"/>
      <c r="N3" s="88"/>
    </row>
    <row r="4" spans="1:14" ht="52.5" customHeight="1" x14ac:dyDescent="0.2">
      <c r="A4" s="255" t="s">
        <v>34</v>
      </c>
      <c r="B4" s="256"/>
      <c r="C4" s="89" t="str">
        <f>'Relación de gastos'!E4</f>
        <v xml:space="preserve">  -</v>
      </c>
      <c r="D4" s="90"/>
      <c r="E4" s="90"/>
      <c r="F4" s="90"/>
      <c r="G4" s="92"/>
      <c r="H4" s="92"/>
      <c r="I4" s="92"/>
      <c r="J4" s="92"/>
      <c r="K4" s="93"/>
      <c r="L4" s="88"/>
      <c r="M4" s="88"/>
      <c r="N4" s="88"/>
    </row>
    <row r="5" spans="1:14" ht="38.25" customHeight="1" x14ac:dyDescent="0.2">
      <c r="A5" s="255" t="s">
        <v>92</v>
      </c>
      <c r="B5" s="257"/>
      <c r="C5" s="94">
        <f>'Relación de gastos'!E5</f>
        <v>0</v>
      </c>
      <c r="D5" s="95"/>
      <c r="E5" s="95"/>
      <c r="F5" s="95"/>
      <c r="G5" s="95"/>
      <c r="H5" s="95"/>
      <c r="I5" s="264" t="s">
        <v>43</v>
      </c>
      <c r="J5" s="265"/>
      <c r="K5" s="96" t="str">
        <f>'Relación de gastos'!N5</f>
        <v xml:space="preserve"> -</v>
      </c>
      <c r="L5" s="88"/>
      <c r="M5" s="88"/>
      <c r="N5" s="88"/>
    </row>
    <row r="6" spans="1:14" ht="12" customHeight="1" x14ac:dyDescent="0.15">
      <c r="A6" s="2"/>
      <c r="B6" s="3"/>
      <c r="C6" s="3"/>
      <c r="D6" s="3"/>
      <c r="E6" s="4"/>
      <c r="F6" s="2"/>
      <c r="G6" s="3"/>
      <c r="H6" s="5"/>
      <c r="I6" s="4"/>
      <c r="J6" s="4"/>
      <c r="K6" s="4"/>
    </row>
    <row r="7" spans="1:14" s="16" customFormat="1" ht="9" customHeight="1" x14ac:dyDescent="0.2">
      <c r="A7" s="15"/>
      <c r="B7" s="15"/>
      <c r="C7" s="15"/>
      <c r="D7" s="15"/>
      <c r="E7" s="15"/>
      <c r="F7" s="15"/>
      <c r="G7" s="15"/>
      <c r="H7" s="15"/>
      <c r="I7" s="15"/>
      <c r="J7" s="15"/>
      <c r="K7" s="15"/>
    </row>
    <row r="8" spans="1:14" s="18" customFormat="1" ht="34.5" customHeight="1" thickBot="1" x14ac:dyDescent="0.25">
      <c r="A8" s="262" t="s">
        <v>69</v>
      </c>
      <c r="B8" s="262"/>
      <c r="C8" s="262"/>
      <c r="D8" s="262"/>
      <c r="E8" s="262"/>
      <c r="F8" s="17"/>
      <c r="G8" s="262" t="s">
        <v>83</v>
      </c>
      <c r="H8" s="263"/>
      <c r="I8" s="263"/>
      <c r="J8" s="263"/>
      <c r="K8" s="263"/>
    </row>
    <row r="9" spans="1:14" s="16" customFormat="1" ht="82.5" customHeight="1" x14ac:dyDescent="0.2">
      <c r="A9" s="253" t="s">
        <v>70</v>
      </c>
      <c r="B9" s="254"/>
      <c r="C9" s="77" t="s">
        <v>71</v>
      </c>
      <c r="D9" s="77" t="s">
        <v>72</v>
      </c>
      <c r="E9" s="78" t="s">
        <v>73</v>
      </c>
      <c r="F9" s="19"/>
      <c r="G9" s="253" t="s">
        <v>84</v>
      </c>
      <c r="H9" s="254"/>
      <c r="I9" s="77" t="s">
        <v>71</v>
      </c>
      <c r="J9" s="77" t="s">
        <v>72</v>
      </c>
      <c r="K9" s="78" t="s">
        <v>73</v>
      </c>
    </row>
    <row r="10" spans="1:14" s="16" customFormat="1" ht="41.25" customHeight="1" x14ac:dyDescent="0.2">
      <c r="A10" s="258" t="s">
        <v>74</v>
      </c>
      <c r="B10" s="259"/>
      <c r="C10" s="79"/>
      <c r="D10" s="80">
        <f>'Relación de gastos'!M15</f>
        <v>0</v>
      </c>
      <c r="E10" s="81">
        <f>D10-C10</f>
        <v>0</v>
      </c>
      <c r="F10" s="17"/>
      <c r="G10" s="260" t="s">
        <v>85</v>
      </c>
      <c r="H10" s="261"/>
      <c r="I10" s="79"/>
      <c r="J10" s="80">
        <f>'Relación de ingresos'!F12</f>
        <v>0</v>
      </c>
      <c r="K10" s="81">
        <f>J10-I10</f>
        <v>0</v>
      </c>
    </row>
    <row r="11" spans="1:14" s="16" customFormat="1" ht="42.75" customHeight="1" x14ac:dyDescent="0.2">
      <c r="A11" s="251" t="s">
        <v>75</v>
      </c>
      <c r="B11" s="252"/>
      <c r="C11" s="79"/>
      <c r="D11" s="80">
        <f>'Relación de gastos'!M20</f>
        <v>0</v>
      </c>
      <c r="E11" s="81">
        <f t="shared" ref="E11:E18" si="0">D11-C11</f>
        <v>0</v>
      </c>
      <c r="F11" s="17"/>
      <c r="G11" s="260" t="s">
        <v>86</v>
      </c>
      <c r="H11" s="261"/>
      <c r="I11" s="79"/>
      <c r="J11" s="80">
        <f>'Relación de ingresos'!F17</f>
        <v>0</v>
      </c>
      <c r="K11" s="81">
        <f t="shared" ref="K11:K14" si="1">J11-I11</f>
        <v>0</v>
      </c>
    </row>
    <row r="12" spans="1:14" s="16" customFormat="1" ht="52.5" customHeight="1" x14ac:dyDescent="0.2">
      <c r="A12" s="251" t="s">
        <v>76</v>
      </c>
      <c r="B12" s="252"/>
      <c r="C12" s="79"/>
      <c r="D12" s="80">
        <f>'Relación de gastos'!M25</f>
        <v>0</v>
      </c>
      <c r="E12" s="81">
        <f t="shared" si="0"/>
        <v>0</v>
      </c>
      <c r="F12" s="17"/>
      <c r="G12" s="260" t="s">
        <v>87</v>
      </c>
      <c r="H12" s="261"/>
      <c r="I12" s="79"/>
      <c r="J12" s="80">
        <f>'Relación de ingresos'!F22</f>
        <v>0</v>
      </c>
      <c r="K12" s="81">
        <f t="shared" si="1"/>
        <v>0</v>
      </c>
    </row>
    <row r="13" spans="1:14" s="16" customFormat="1" ht="51.75" customHeight="1" x14ac:dyDescent="0.2">
      <c r="A13" s="251" t="s">
        <v>77</v>
      </c>
      <c r="B13" s="252"/>
      <c r="C13" s="79"/>
      <c r="D13" s="80">
        <f>'Relación de gastos'!M30</f>
        <v>0</v>
      </c>
      <c r="E13" s="81">
        <f t="shared" si="0"/>
        <v>0</v>
      </c>
      <c r="F13" s="17"/>
      <c r="G13" s="260" t="s">
        <v>88</v>
      </c>
      <c r="H13" s="261"/>
      <c r="I13" s="79"/>
      <c r="J13" s="80">
        <f>'Relación de ingresos'!F27</f>
        <v>0</v>
      </c>
      <c r="K13" s="81">
        <f t="shared" si="1"/>
        <v>0</v>
      </c>
    </row>
    <row r="14" spans="1:14" s="16" customFormat="1" ht="51" customHeight="1" x14ac:dyDescent="0.2">
      <c r="A14" s="251" t="s">
        <v>78</v>
      </c>
      <c r="B14" s="252"/>
      <c r="C14" s="79"/>
      <c r="D14" s="80">
        <f>'Relación de gastos'!M35</f>
        <v>0</v>
      </c>
      <c r="E14" s="81">
        <f t="shared" si="0"/>
        <v>0</v>
      </c>
      <c r="F14" s="17"/>
      <c r="G14" s="273" t="s">
        <v>89</v>
      </c>
      <c r="H14" s="274"/>
      <c r="I14" s="84"/>
      <c r="J14" s="85">
        <f>'Relación de ingresos'!F32</f>
        <v>0</v>
      </c>
      <c r="K14" s="86">
        <f t="shared" si="1"/>
        <v>0</v>
      </c>
    </row>
    <row r="15" spans="1:14" s="16" customFormat="1" ht="70.5" customHeight="1" x14ac:dyDescent="0.2">
      <c r="A15" s="251" t="s">
        <v>79</v>
      </c>
      <c r="B15" s="252"/>
      <c r="C15" s="79"/>
      <c r="D15" s="80">
        <f>'Relación de gastos'!M40</f>
        <v>0</v>
      </c>
      <c r="E15" s="81">
        <f t="shared" si="0"/>
        <v>0</v>
      </c>
      <c r="F15" s="17"/>
      <c r="G15" s="275" t="s">
        <v>90</v>
      </c>
      <c r="H15" s="275"/>
      <c r="I15" s="87">
        <f>SUM(I10:I14)</f>
        <v>0</v>
      </c>
      <c r="J15" s="87">
        <f>SUM(J10:J14)</f>
        <v>0</v>
      </c>
      <c r="K15" s="87">
        <f>SUM(K10:K14)</f>
        <v>0</v>
      </c>
    </row>
    <row r="16" spans="1:14" s="16" customFormat="1" ht="26.25" customHeight="1" x14ac:dyDescent="0.2">
      <c r="A16" s="251" t="s">
        <v>80</v>
      </c>
      <c r="B16" s="252"/>
      <c r="C16" s="79"/>
      <c r="D16" s="80">
        <f>'Relación de gastos'!M49</f>
        <v>0</v>
      </c>
      <c r="E16" s="81">
        <f t="shared" si="0"/>
        <v>0</v>
      </c>
      <c r="F16" s="17"/>
      <c r="G16" s="276" t="s">
        <v>36</v>
      </c>
      <c r="H16" s="277"/>
      <c r="I16" s="277"/>
      <c r="J16" s="277"/>
      <c r="K16" s="278"/>
    </row>
    <row r="17" spans="1:15" s="16" customFormat="1" ht="54.75" customHeight="1" thickBot="1" x14ac:dyDescent="0.25">
      <c r="A17" s="251" t="s">
        <v>81</v>
      </c>
      <c r="B17" s="252"/>
      <c r="C17" s="79"/>
      <c r="D17" s="80">
        <f>'Relación de gastos'!M54</f>
        <v>0</v>
      </c>
      <c r="E17" s="81">
        <f t="shared" si="0"/>
        <v>0</v>
      </c>
      <c r="F17" s="17"/>
      <c r="G17" s="279"/>
      <c r="H17" s="262"/>
      <c r="I17" s="262"/>
      <c r="J17" s="262"/>
      <c r="K17" s="280"/>
    </row>
    <row r="18" spans="1:15" s="16" customFormat="1" ht="31.5" customHeight="1" thickBot="1" x14ac:dyDescent="0.25">
      <c r="A18" s="251" t="s">
        <v>82</v>
      </c>
      <c r="B18" s="252"/>
      <c r="C18" s="79"/>
      <c r="D18" s="80">
        <f>'Relación de gastos'!M59</f>
        <v>0</v>
      </c>
      <c r="E18" s="81">
        <f t="shared" si="0"/>
        <v>0</v>
      </c>
      <c r="F18" s="17"/>
      <c r="G18" s="266">
        <f>J15-D19</f>
        <v>0</v>
      </c>
      <c r="H18" s="267"/>
      <c r="I18" s="267"/>
      <c r="J18" s="267"/>
      <c r="K18" s="268"/>
    </row>
    <row r="19" spans="1:15" s="16" customFormat="1" ht="20.25" customHeight="1" thickBot="1" x14ac:dyDescent="0.25">
      <c r="A19" s="248" t="s">
        <v>68</v>
      </c>
      <c r="B19" s="272"/>
      <c r="C19" s="82">
        <f>SUM(C10:C18)</f>
        <v>0</v>
      </c>
      <c r="D19" s="82">
        <f>SUM(D10:D18)</f>
        <v>0</v>
      </c>
      <c r="E19" s="83">
        <f>SUM(E10:E18)</f>
        <v>0</v>
      </c>
      <c r="F19" s="20"/>
      <c r="G19" s="269"/>
      <c r="H19" s="270"/>
      <c r="I19" s="270"/>
      <c r="J19" s="270"/>
      <c r="K19" s="271"/>
    </row>
    <row r="20" spans="1:15" s="16" customFormat="1" ht="16.5" customHeight="1" x14ac:dyDescent="0.2">
      <c r="A20" s="21"/>
      <c r="B20" s="21"/>
      <c r="C20" s="21"/>
      <c r="D20" s="21"/>
      <c r="E20" s="21"/>
      <c r="F20" s="21"/>
      <c r="G20" s="21"/>
      <c r="H20" s="21"/>
      <c r="I20" s="22"/>
      <c r="J20" s="22"/>
      <c r="K20" s="22"/>
    </row>
    <row r="21" spans="1:15" s="16" customFormat="1" ht="29.25" customHeight="1" x14ac:dyDescent="0.2">
      <c r="A21" s="9"/>
      <c r="B21" s="98" t="s">
        <v>12</v>
      </c>
      <c r="C21" s="99"/>
      <c r="D21" s="100"/>
      <c r="E21" s="23"/>
      <c r="F21" s="23"/>
      <c r="G21" s="23"/>
      <c r="H21" s="23"/>
      <c r="I21" s="23"/>
      <c r="J21" s="23"/>
      <c r="K21" s="23"/>
    </row>
    <row r="22" spans="1:15" s="16" customFormat="1" ht="22.5" customHeight="1" x14ac:dyDescent="0.2">
      <c r="A22" s="24"/>
      <c r="B22" s="101"/>
      <c r="C22" s="216" t="s">
        <v>24</v>
      </c>
      <c r="D22" s="216"/>
      <c r="E22" s="15"/>
      <c r="F22" s="15"/>
      <c r="G22" s="216" t="s">
        <v>25</v>
      </c>
      <c r="H22" s="216"/>
      <c r="I22" s="36"/>
      <c r="J22" s="25"/>
      <c r="K22" s="25"/>
    </row>
    <row r="23" spans="1:15" s="16" customFormat="1" ht="26.25" customHeight="1" x14ac:dyDescent="0.2">
      <c r="A23" s="24"/>
      <c r="B23" s="15"/>
      <c r="C23" s="283"/>
      <c r="D23" s="283"/>
      <c r="G23" s="283"/>
      <c r="H23" s="283"/>
      <c r="I23" s="14"/>
      <c r="J23" s="25"/>
      <c r="K23" s="25"/>
    </row>
    <row r="24" spans="1:15" s="16" customFormat="1" ht="19.5" customHeight="1" x14ac:dyDescent="0.2">
      <c r="A24" s="24"/>
      <c r="B24" s="15"/>
      <c r="C24" s="283"/>
      <c r="D24" s="283"/>
      <c r="G24" s="283"/>
      <c r="H24" s="283"/>
      <c r="I24" s="1"/>
      <c r="J24" s="25"/>
      <c r="K24" s="25"/>
    </row>
    <row r="25" spans="1:15" s="16" customFormat="1" ht="19.5" customHeight="1" x14ac:dyDescent="0.2">
      <c r="A25" s="21"/>
      <c r="B25" s="98" t="s">
        <v>13</v>
      </c>
      <c r="C25" s="282"/>
      <c r="D25" s="282"/>
      <c r="G25" s="98" t="s">
        <v>14</v>
      </c>
      <c r="H25" s="37"/>
      <c r="I25" s="1"/>
      <c r="J25" s="22"/>
      <c r="K25" s="22"/>
    </row>
    <row r="26" spans="1:15" s="16" customFormat="1" ht="15.75" customHeight="1" x14ac:dyDescent="0.2">
      <c r="A26" s="23"/>
      <c r="B26" s="23"/>
      <c r="C26" s="281"/>
      <c r="D26" s="281"/>
      <c r="I26" s="25"/>
      <c r="J26" s="23"/>
      <c r="K26" s="23"/>
    </row>
    <row r="27" spans="1:15" s="16" customFormat="1" ht="27.75" customHeight="1" x14ac:dyDescent="0.2">
      <c r="A27" s="250" t="s">
        <v>102</v>
      </c>
      <c r="B27" s="250"/>
      <c r="C27" s="250"/>
      <c r="D27" s="250"/>
      <c r="E27" s="250"/>
      <c r="F27" s="250"/>
      <c r="G27" s="250"/>
      <c r="H27" s="250"/>
      <c r="I27" s="250"/>
      <c r="J27" s="250"/>
      <c r="K27" s="250"/>
    </row>
    <row r="28" spans="1:15" s="16" customFormat="1" ht="31.5" customHeight="1" x14ac:dyDescent="0.2">
      <c r="A28" s="250" t="s">
        <v>101</v>
      </c>
      <c r="B28" s="250"/>
      <c r="C28" s="250"/>
      <c r="D28" s="250"/>
      <c r="E28" s="250"/>
      <c r="F28" s="250"/>
      <c r="G28" s="250"/>
      <c r="H28" s="250"/>
      <c r="I28" s="250"/>
      <c r="J28" s="250"/>
      <c r="K28" s="250"/>
      <c r="L28" s="250"/>
      <c r="M28" s="250"/>
      <c r="N28" s="250"/>
      <c r="O28" s="250"/>
    </row>
    <row r="29" spans="1:15" s="16" customFormat="1" ht="18" customHeight="1" x14ac:dyDescent="0.2">
      <c r="A29" s="24"/>
      <c r="B29" s="15"/>
      <c r="C29" s="15"/>
      <c r="D29" s="15"/>
      <c r="E29" s="15"/>
      <c r="F29" s="15"/>
      <c r="G29" s="15"/>
      <c r="H29" s="15"/>
      <c r="I29" s="25"/>
      <c r="J29" s="25"/>
      <c r="K29" s="25"/>
    </row>
    <row r="30" spans="1:15" s="16" customFormat="1" ht="19.5" customHeight="1" x14ac:dyDescent="0.2">
      <c r="A30" s="21"/>
      <c r="B30" s="21"/>
      <c r="C30" s="21"/>
      <c r="D30" s="21"/>
      <c r="E30" s="21"/>
      <c r="F30" s="21"/>
      <c r="G30" s="21"/>
      <c r="H30" s="21"/>
      <c r="I30" s="22"/>
      <c r="J30" s="22"/>
      <c r="K30" s="22"/>
    </row>
    <row r="31" spans="1:15" s="16" customFormat="1" ht="28.5" customHeight="1" x14ac:dyDescent="0.2">
      <c r="A31" s="26"/>
      <c r="B31" s="26"/>
      <c r="C31" s="26"/>
      <c r="D31" s="26"/>
      <c r="E31" s="26"/>
      <c r="F31" s="26"/>
      <c r="G31" s="26"/>
      <c r="H31" s="26"/>
      <c r="I31" s="27"/>
      <c r="J31" s="27"/>
      <c r="K31" s="28"/>
    </row>
    <row r="32" spans="1:15" s="16" customFormat="1" x14ac:dyDescent="0.2">
      <c r="E32" s="29"/>
      <c r="G32" s="30"/>
      <c r="H32" s="30"/>
      <c r="I32" s="30"/>
      <c r="J32" s="30"/>
      <c r="K32" s="30"/>
    </row>
    <row r="33" spans="1:11" s="16" customFormat="1" x14ac:dyDescent="0.2">
      <c r="A33" s="29"/>
      <c r="B33" s="29"/>
      <c r="C33" s="29"/>
      <c r="D33" s="29"/>
      <c r="G33" s="31"/>
      <c r="H33" s="31"/>
      <c r="I33" s="31"/>
      <c r="J33" s="31"/>
      <c r="K33" s="31"/>
    </row>
    <row r="34" spans="1:11" ht="39" customHeight="1" x14ac:dyDescent="0.2">
      <c r="I34" s="1"/>
      <c r="J34" s="1"/>
      <c r="K34" s="1"/>
    </row>
    <row r="35" spans="1:11" ht="31.5" customHeight="1" x14ac:dyDescent="0.2">
      <c r="I35" s="1"/>
      <c r="J35" s="1"/>
      <c r="K35" s="1"/>
    </row>
    <row r="36" spans="1:11" x14ac:dyDescent="0.2">
      <c r="I36" s="1"/>
      <c r="J36" s="1"/>
      <c r="K36" s="1"/>
    </row>
    <row r="37" spans="1:11" x14ac:dyDescent="0.2">
      <c r="I37" s="1"/>
      <c r="J37" s="1"/>
      <c r="K37" s="1"/>
    </row>
    <row r="38" spans="1:11" ht="35.25" customHeight="1" x14ac:dyDescent="0.2">
      <c r="I38" s="1"/>
      <c r="J38" s="1"/>
      <c r="K38" s="1"/>
    </row>
    <row r="39" spans="1:11" x14ac:dyDescent="0.2">
      <c r="B39" s="11"/>
      <c r="C39" s="11"/>
      <c r="I39" s="1"/>
      <c r="J39" s="1"/>
      <c r="K39" s="1"/>
    </row>
  </sheetData>
  <sheetProtection algorithmName="SHA-512" hashValue="SHEnUqd1nO6AA1QjEnlPust6cnDIpTveAhkmLHwG638/BKD5Mz0be7DPogMKVwoBYG9KF6z73TepfhhCxeBD3w==" saltValue="QuPjoXPgBgBkChKoj+NVoA==" spinCount="100000" sheet="1" objects="1" scenarios="1" insertRows="0" selectLockedCells="1"/>
  <mergeCells count="37">
    <mergeCell ref="C26:D26"/>
    <mergeCell ref="C25:D25"/>
    <mergeCell ref="C22:D22"/>
    <mergeCell ref="C23:D24"/>
    <mergeCell ref="G23:H24"/>
    <mergeCell ref="G22:H22"/>
    <mergeCell ref="I5:J5"/>
    <mergeCell ref="A12:B12"/>
    <mergeCell ref="G12:H12"/>
    <mergeCell ref="A18:B18"/>
    <mergeCell ref="G18:K19"/>
    <mergeCell ref="A19:B19"/>
    <mergeCell ref="A13:B13"/>
    <mergeCell ref="G13:H13"/>
    <mergeCell ref="A14:B14"/>
    <mergeCell ref="G14:H14"/>
    <mergeCell ref="A15:B15"/>
    <mergeCell ref="G15:H15"/>
    <mergeCell ref="A16:B16"/>
    <mergeCell ref="A17:B17"/>
    <mergeCell ref="G16:K17"/>
    <mergeCell ref="A27:K27"/>
    <mergeCell ref="A28:O28"/>
    <mergeCell ref="G1:N1"/>
    <mergeCell ref="A11:B11"/>
    <mergeCell ref="A9:B9"/>
    <mergeCell ref="G9:H9"/>
    <mergeCell ref="A4:B4"/>
    <mergeCell ref="A5:B5"/>
    <mergeCell ref="A10:B10"/>
    <mergeCell ref="G10:H10"/>
    <mergeCell ref="G11:H11"/>
    <mergeCell ref="A2:K2"/>
    <mergeCell ref="A3:B3"/>
    <mergeCell ref="A8:E8"/>
    <mergeCell ref="G8:K8"/>
    <mergeCell ref="I3:J3"/>
  </mergeCells>
  <conditionalFormatting sqref="G18:K19">
    <cfRule type="cellIs" dxfId="0" priority="1" operator="greaterThan">
      <formula>0</formula>
    </cfRule>
  </conditionalFormatting>
  <dataValidations count="2">
    <dataValidation type="decimal" operator="lessThanOrEqual" allowBlank="1" showInputMessage="1" showErrorMessage="1" errorTitle="Import superior a la factura" error="L'import introduït es superior a l'import de la factura_x000a_" sqref="I19:K19 I29:K29 J24:K24" xr:uid="{00000000-0002-0000-0200-000000000000}">
      <formula1>#REF!</formula1>
    </dataValidation>
    <dataValidation type="decimal" operator="lessThanOrEqual" allowBlank="1" showInputMessage="1" showErrorMessage="1" errorTitle="Import superior a la factura" error="L'import introduït es superior a l'import de la factura_x000a_" sqref="J23:K23 I18:K18" xr:uid="{00000000-0002-0000-0200-000001000000}">
      <formula1>#REF!</formula1>
    </dataValidation>
  </dataValidations>
  <printOptions horizontalCentered="1"/>
  <pageMargins left="0.15748031496062992" right="0.15748031496062992" top="0.15748031496062992" bottom="0.35433070866141736" header="0" footer="0.31496062992125984"/>
  <pageSetup paperSize="9" scale="56"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26"/>
  <sheetViews>
    <sheetView tabSelected="1" workbookViewId="0">
      <selection activeCell="A29" sqref="A29"/>
    </sheetView>
  </sheetViews>
  <sheetFormatPr baseColWidth="10" defaultRowHeight="15" x14ac:dyDescent="0.2"/>
  <cols>
    <col min="1" max="1" width="84" customWidth="1"/>
    <col min="2" max="2" width="3.1640625" customWidth="1"/>
    <col min="3" max="3" width="98.5" customWidth="1"/>
  </cols>
  <sheetData>
    <row r="2" spans="1:3" ht="28" customHeight="1" x14ac:dyDescent="0.2">
      <c r="A2" s="136"/>
      <c r="B2" s="136"/>
      <c r="C2" s="148" t="s">
        <v>129</v>
      </c>
    </row>
    <row r="3" spans="1:3" ht="16" x14ac:dyDescent="0.2">
      <c r="A3" s="136"/>
      <c r="B3" s="136"/>
      <c r="C3" s="148" t="s">
        <v>130</v>
      </c>
    </row>
    <row r="4" spans="1:3" x14ac:dyDescent="0.2">
      <c r="A4" s="136"/>
      <c r="B4" s="136"/>
      <c r="C4" s="144"/>
    </row>
    <row r="5" spans="1:3" s="145" customFormat="1" ht="13" x14ac:dyDescent="0.15">
      <c r="A5" s="137" t="s">
        <v>103</v>
      </c>
      <c r="B5" s="137"/>
      <c r="C5" s="142" t="s">
        <v>116</v>
      </c>
    </row>
    <row r="6" spans="1:3" s="145" customFormat="1" ht="13" x14ac:dyDescent="0.15">
      <c r="A6" s="138" t="s">
        <v>104</v>
      </c>
      <c r="B6" s="138"/>
      <c r="C6" s="141" t="s">
        <v>117</v>
      </c>
    </row>
    <row r="7" spans="1:3" s="145" customFormat="1" ht="13" x14ac:dyDescent="0.15">
      <c r="A7" s="138" t="s">
        <v>105</v>
      </c>
      <c r="B7" s="138"/>
      <c r="C7" s="141" t="s">
        <v>118</v>
      </c>
    </row>
    <row r="8" spans="1:3" s="145" customFormat="1" ht="13" x14ac:dyDescent="0.15">
      <c r="A8" s="138" t="s">
        <v>106</v>
      </c>
      <c r="B8" s="138"/>
      <c r="C8" s="141" t="s">
        <v>119</v>
      </c>
    </row>
    <row r="9" spans="1:3" s="145" customFormat="1" ht="13" x14ac:dyDescent="0.15">
      <c r="A9" s="146" t="s">
        <v>143</v>
      </c>
      <c r="B9" s="146"/>
      <c r="C9" s="147" t="s">
        <v>144</v>
      </c>
    </row>
    <row r="10" spans="1:3" s="145" customFormat="1" ht="13" x14ac:dyDescent="0.15">
      <c r="A10" s="137" t="s">
        <v>107</v>
      </c>
      <c r="B10" s="137"/>
      <c r="C10" s="142" t="s">
        <v>120</v>
      </c>
    </row>
    <row r="11" spans="1:3" s="145" customFormat="1" ht="26" x14ac:dyDescent="0.15">
      <c r="A11" s="138" t="s">
        <v>108</v>
      </c>
      <c r="B11" s="138"/>
      <c r="C11" s="141" t="s">
        <v>121</v>
      </c>
    </row>
    <row r="12" spans="1:3" s="145" customFormat="1" ht="13" x14ac:dyDescent="0.15">
      <c r="A12" s="137" t="s">
        <v>109</v>
      </c>
      <c r="B12" s="137"/>
      <c r="C12" s="142" t="s">
        <v>122</v>
      </c>
    </row>
    <row r="13" spans="1:3" s="145" customFormat="1" ht="39" x14ac:dyDescent="0.15">
      <c r="A13" s="138" t="s">
        <v>110</v>
      </c>
      <c r="B13" s="138"/>
      <c r="C13" s="141" t="s">
        <v>123</v>
      </c>
    </row>
    <row r="14" spans="1:3" s="145" customFormat="1" ht="13" x14ac:dyDescent="0.15">
      <c r="A14" s="137" t="s">
        <v>111</v>
      </c>
      <c r="B14" s="137"/>
      <c r="C14" s="142" t="s">
        <v>124</v>
      </c>
    </row>
    <row r="15" spans="1:3" s="145" customFormat="1" ht="39" x14ac:dyDescent="0.15">
      <c r="A15" s="138" t="s">
        <v>112</v>
      </c>
      <c r="B15" s="138"/>
      <c r="C15" s="141" t="s">
        <v>125</v>
      </c>
    </row>
    <row r="16" spans="1:3" s="145" customFormat="1" ht="13" x14ac:dyDescent="0.15">
      <c r="A16" s="137" t="s">
        <v>113</v>
      </c>
      <c r="B16" s="137"/>
      <c r="C16" s="142" t="s">
        <v>126</v>
      </c>
    </row>
    <row r="17" spans="1:3" s="145" customFormat="1" ht="39" x14ac:dyDescent="0.15">
      <c r="A17" s="138" t="s">
        <v>114</v>
      </c>
      <c r="B17" s="138"/>
      <c r="C17" s="141" t="s">
        <v>127</v>
      </c>
    </row>
    <row r="18" spans="1:3" s="145" customFormat="1" ht="13" x14ac:dyDescent="0.15">
      <c r="A18" s="137" t="s">
        <v>115</v>
      </c>
      <c r="B18" s="137"/>
      <c r="C18" s="142" t="s">
        <v>128</v>
      </c>
    </row>
    <row r="19" spans="1:3" s="145" customFormat="1" ht="26" x14ac:dyDescent="0.15">
      <c r="A19" s="138" t="s">
        <v>131</v>
      </c>
      <c r="B19" s="138"/>
      <c r="C19" s="141" t="s">
        <v>132</v>
      </c>
    </row>
    <row r="20" spans="1:3" s="145" customFormat="1" ht="39" x14ac:dyDescent="0.15">
      <c r="A20" s="138" t="s">
        <v>133</v>
      </c>
      <c r="B20" s="138"/>
      <c r="C20" s="141" t="s">
        <v>134</v>
      </c>
    </row>
    <row r="21" spans="1:3" s="145" customFormat="1" ht="26" x14ac:dyDescent="0.15">
      <c r="A21" s="138" t="s">
        <v>135</v>
      </c>
      <c r="B21" s="138"/>
      <c r="C21" s="141" t="s">
        <v>136</v>
      </c>
    </row>
    <row r="22" spans="1:3" s="145" customFormat="1" ht="74.25" customHeight="1" x14ac:dyDescent="0.15">
      <c r="A22" s="138" t="s">
        <v>137</v>
      </c>
      <c r="B22" s="138"/>
      <c r="C22" s="141" t="s">
        <v>138</v>
      </c>
    </row>
    <row r="23" spans="1:3" s="145" customFormat="1" ht="26" x14ac:dyDescent="0.15">
      <c r="A23" s="138" t="s">
        <v>139</v>
      </c>
      <c r="B23" s="138"/>
      <c r="C23" s="141" t="s">
        <v>140</v>
      </c>
    </row>
    <row r="24" spans="1:3" s="145" customFormat="1" ht="39" x14ac:dyDescent="0.15">
      <c r="A24" s="143" t="s">
        <v>141</v>
      </c>
      <c r="B24" s="143"/>
      <c r="C24" s="143" t="s">
        <v>142</v>
      </c>
    </row>
    <row r="25" spans="1:3" x14ac:dyDescent="0.2">
      <c r="A25" s="139"/>
      <c r="B25" s="139"/>
      <c r="C25" s="141"/>
    </row>
    <row r="26" spans="1:3" x14ac:dyDescent="0.2">
      <c r="A26" s="140"/>
      <c r="B26" s="140"/>
    </row>
  </sheetData>
  <sheetProtection algorithmName="SHA-512" hashValue="NMIeY38ZuvMrsA7bDCIqfMCHoF8R9f6RfVF25Uokc9J5jIDBqQj/P049XVEUhuy08K1mHY0AQrCmAKQDR/Tuow==" saltValue="uXXwSd2dkFNTDLXJuFDajw==" spinCount="100000" sheet="1" objects="1" scenarios="1" selectLockedCells="1"/>
  <hyperlinks>
    <hyperlink ref="C9" r:id="rId1" display="mailto:oficinadpd@valencia.es" xr:uid="{00000000-0004-0000-0300-000000000000}"/>
    <hyperlink ref="A9" r:id="rId2" display="mailto:oficinadpd@valencia.es" xr:uid="{00000000-0004-0000-03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Relación de gastos</vt:lpstr>
      <vt:lpstr>Relación de ingresos</vt:lpstr>
      <vt:lpstr>Liquidación final del evento</vt:lpstr>
      <vt:lpstr>PD</vt:lpstr>
      <vt:lpstr>'Liquidación final del evento'!Área_de_impresión</vt:lpstr>
      <vt:lpstr>'Relación de gastos'!Área_de_impresión</vt:lpstr>
      <vt:lpstr>'Relación de ingresos'!Área_de_impresión</vt:lpstr>
    </vt:vector>
  </TitlesOfParts>
  <Company>Ajuntament de València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Huelamo Palacios</dc:creator>
  <cp:lastModifiedBy>JUAN JURADO</cp:lastModifiedBy>
  <cp:lastPrinted>2023-06-12T10:08:56Z</cp:lastPrinted>
  <dcterms:created xsi:type="dcterms:W3CDTF">2018-02-14T09:50:20Z</dcterms:created>
  <dcterms:modified xsi:type="dcterms:W3CDTF">2024-12-17T08:03:15Z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9" name="DISdDocName">
    <vt:lpwstr>DOCUMENT_1_20230005713551</vt:lpwstr>
  </property>
  <property fmtid="{D5CDD505-2E9C-101B-9397-08002B2CF9AE}" pid="10" name="DISProperties">
    <vt:lpwstr>DISdDocName,DIScgiUrl,DISdUser,DISdID,DISidcName,DISTaskPaneUrl</vt:lpwstr>
  </property>
  <property fmtid="{D5CDD505-2E9C-101B-9397-08002B2CF9AE}" pid="11" name="DIScgiUrl">
    <vt:lpwstr>http://sucm1.aytoval.es:8081/cs/idcplg</vt:lpwstr>
  </property>
  <property fmtid="{D5CDD505-2E9C-101B-9397-08002B2CF9AE}" pid="12" name="DISdUser">
    <vt:lpwstr>appsede</vt:lpwstr>
  </property>
  <property fmtid="{D5CDD505-2E9C-101B-9397-08002B2CF9AE}" pid="13" name="DISdID">
    <vt:lpwstr>7856338</vt:lpwstr>
  </property>
  <property fmtid="{D5CDD505-2E9C-101B-9397-08002B2CF9AE}" pid="14" name="DISidcName">
    <vt:lpwstr>sucm1</vt:lpwstr>
  </property>
  <property fmtid="{D5CDD505-2E9C-101B-9397-08002B2CF9AE}" pid="15" name="DISTaskPaneUrl">
    <vt:lpwstr>http://sucm1.aytoval.es:8081/cs/idcplg?IdcService=DESKTOP_DOC_INFO&amp;dDocName=DOCUMENT_1_20230005713551&amp;dID=7856338&amp;ClientControlled=DocMan,taskpane&amp;coreContentOnly=1</vt:lpwstr>
  </property>
</Properties>
</file>