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30" windowWidth="11580" windowHeight="6540" tabRatio="892" activeTab="1"/>
  </bookViews>
  <sheets>
    <sheet name="Indicaciones" sheetId="1" r:id="rId1"/>
    <sheet name="Gastos-Ingresos" sheetId="2" r:id="rId2"/>
  </sheets>
  <definedNames>
    <definedName name="_xlnm.Print_Area" localSheetId="1">'Gastos-Ingresos'!$A$1:$N$60</definedName>
  </definedNames>
  <calcPr fullCalcOnLoad="1"/>
</workbook>
</file>

<file path=xl/sharedStrings.xml><?xml version="1.0" encoding="utf-8"?>
<sst xmlns="http://schemas.openxmlformats.org/spreadsheetml/2006/main" count="99" uniqueCount="70">
  <si>
    <t>%</t>
  </si>
  <si>
    <t>AJUNTAMENT DE VALÈNCIA</t>
  </si>
  <si>
    <t>FDO:</t>
  </si>
  <si>
    <t>     </t>
  </si>
  <si>
    <t xml:space="preserve">       </t>
  </si>
  <si>
    <t>FORMULARIO DE SOLICITUD ECONÓMICO/FORMULARI DE SOL·LICITUD ECONÒMIC</t>
  </si>
  <si>
    <t>AÑO/ANY</t>
  </si>
  <si>
    <t>ENTIDAD SOLICITANTE/ENTITAT SOL·LICITANT</t>
  </si>
  <si>
    <t>PROYECTO/PROJECTE</t>
  </si>
  <si>
    <t>COSTE UNITARIO/COST UNITARI</t>
  </si>
  <si>
    <t>PRESUPUESTO DE GASTOS/PRESSUPOST DE DESPESES</t>
  </si>
  <si>
    <t>PARTIDAS/PARTIDES</t>
  </si>
  <si>
    <t>COSTE EN €/COST EN €</t>
  </si>
  <si>
    <t>COSTE TOTAL/COST TOTAL</t>
  </si>
  <si>
    <t>AYUNTAMIENTO DE VALENCIA/AJUNTAMENT DE VAÈNCIA</t>
  </si>
  <si>
    <t>OTRAS ADMINISTRACIONES PÚBLICAS/ALTRES ADMINISTRACIONS PÚBLIQUES</t>
  </si>
  <si>
    <t>OTRAS APORTACIONES PRIVADAS/ALTRES APORTACIONS PRIVADES</t>
  </si>
  <si>
    <t>APORTACIONES EN ESPECIE/APORTACIONS EN ESPÈCIE</t>
  </si>
  <si>
    <t>FINANCIADORES/FINANÇADORS</t>
  </si>
  <si>
    <t>COFINANCIADORES/COFINANCIADORES</t>
  </si>
  <si>
    <t>APORTACIONES LOCALES/APORTACIONS LOCALS</t>
  </si>
  <si>
    <t>TOTAL/TOTAL</t>
  </si>
  <si>
    <t xml:space="preserve">  COSTES DIRECTOS/COSTOS DIRECTES</t>
  </si>
  <si>
    <t>COMPRA O ALQUILER DE TERRENOS/INMUEBLES/COMPRA O LLOGUER DE TERRENS/IMMOBLES</t>
  </si>
  <si>
    <t>CONSTRUCCIÓN Y REFORMA DE INMUEBLES/CONSTRUCCIÓ I REFORMA D'IMMOBLES</t>
  </si>
  <si>
    <t>EQUIPOS/EQUIPS</t>
  </si>
  <si>
    <t>MATERIAL, SUMINISTROS Y GASTOS DIVERSOS/MATERIAL, SUBMINISTRAMENTS I DESPESES DIVERSES</t>
  </si>
  <si>
    <t>PERSONAL LOCAL/PERSONAL LOCAL</t>
  </si>
  <si>
    <t>PERSONAL EXPATRIADO/PERSONAL EXPATRIAT</t>
  </si>
  <si>
    <t>VIAJES Y DIETAS/VIATGES I DIETES</t>
  </si>
  <si>
    <t xml:space="preserve">  COSTES INDIRECTOS/COSTOS INDIRECTES</t>
  </si>
  <si>
    <t>GASTOS ADMINISTRATIVOS DE LA ENTIDAD/DESPESES ADMINISTRATIVES DE L'ENTITAT</t>
  </si>
  <si>
    <t xml:space="preserve">  TOTAL GASTOS/TOTAL DESPESES</t>
  </si>
  <si>
    <t>PRESUPUESTO INGRESOS/PRESSUPOSTO INGRESSOS</t>
  </si>
  <si>
    <t>IMPORTE/IMPORT</t>
  </si>
  <si>
    <t>ESTADO/ESTAT</t>
  </si>
  <si>
    <t>FINANCIADORES/FINANCIADORS</t>
  </si>
  <si>
    <t>Ayuntamiento de Valencia/Ajuntament de València ( Máx. 80%)</t>
  </si>
  <si>
    <t>Entidad solicitante/Entitat sol.licitant</t>
  </si>
  <si>
    <t>Contraparte Local/Contrapart Local</t>
  </si>
  <si>
    <t>Otras Administraciones Públicas/Altres Administracions Públiques</t>
  </si>
  <si>
    <t>Otras Aportaciones privadas/Altres Aportacions privades</t>
  </si>
  <si>
    <t>COFINANCIADORES/COFINANCIADORS</t>
  </si>
  <si>
    <t xml:space="preserve">  APORTACIONES LOCALES VALORADAS/APORTACIONS LOCALS VALORADES</t>
  </si>
  <si>
    <t>Socio u otras entidades locales/Soci o altres entitats locals</t>
  </si>
  <si>
    <t xml:space="preserve">  TOTAL FINANCIACIÓN/TOTAL FINANÇAMENT</t>
  </si>
  <si>
    <t>CARGO/CÀRREC</t>
  </si>
  <si>
    <t>Firma y Sello/Signatura i Segell</t>
  </si>
  <si>
    <t>Concedido/Concedit</t>
  </si>
  <si>
    <t>Pendiente/Pendent</t>
  </si>
  <si>
    <t xml:space="preserve">En Valencia a/A València a  </t>
  </si>
  <si>
    <t>% Costes Indirectos subvención máximo 10 %/Costos Indirectes Subvención maximo 10 %</t>
  </si>
  <si>
    <t>CANTIDAD/TIPO DE UNIDAD/QUANTITAT/ TIPUS D'UNITAT</t>
  </si>
  <si>
    <t>APORTACIONES LOCALES VALORADAS/  APORTACIONS LOCALS VALORADES</t>
  </si>
  <si>
    <t>FORMULARIO DE SOLICITUD COOPERACIÓN INTERNACIONAL/FORMULARI DE SOL·LICITUD COOPERACIÓ INTERNACIONAL</t>
  </si>
  <si>
    <t>Éstas son:/Aquestes són:</t>
  </si>
  <si>
    <t xml:space="preserve">                Cuando el porcentaje de financiación publica sobrepasa el 95 %/Quan el percentatge de finançament públic sobrepassa el 95 %</t>
  </si>
  <si>
    <t xml:space="preserve">                Cuando el porcentaje de la subvención solicitada al Ayuntamiento sobrepasa el 80 %/Quan el percentatge de la subvenció sol·licitada a l'Ajuntament de València sobrepassa el 80 %</t>
  </si>
  <si>
    <t xml:space="preserve">                Cuando los costes indirectos imputados a la subvención del Ayuntamiento sobrepasa el 10 %/Els costos indirectes imputables a la subvenció de l'Ajuntament de València no pot sobrepassar el 10 %</t>
  </si>
  <si>
    <t xml:space="preserve">                Cuando el total de gastos previstos no es igual al total de ingresos previstos/Quan el total de despeses previstes no és igual al total d'ingressos previstos</t>
  </si>
  <si>
    <t>Personal expatriado/ Personal expatriat:</t>
  </si>
  <si>
    <t>Titulares de derechos/Titulars de drets</t>
  </si>
  <si>
    <t>Los gastos imputables a la subvención municipal, no excederán de 2000 € brutos por persona y mes/ Les despeses imputables a la subvenció municipal, no excediran de 2000 € bruts per persona i mes.</t>
  </si>
  <si>
    <t>La suma de gastos correspondientes a personal expatriado+viajes y dietas no excederá del 20% de la subvención solicitada/La suma de despeses corresponents a personal expatriat+viatges i dietes no excedirà del 20% de la subvenció sol·licitada.</t>
  </si>
  <si>
    <t>Hay celdas de aviso que indican que no se están cumpliendo con las condiciones de las Bases de la Convocatoria/Hi ha cel·les d'avís que indiquen que no s'estan complint amb les condicions de les Bases de la Convocatòria.</t>
  </si>
  <si>
    <t>GASTOS ADMTVOS. DE LA CONTRAPARTE LOCAL/DESPESES ADMTVOS. DE LA CONTRAPART LOCAL</t>
  </si>
  <si>
    <t>CONTRAPARTE LOCAL/CONTRAPART LOCAL</t>
  </si>
  <si>
    <t>GASTOS DE PERSONAL/DESPESES DE PERSONAL:</t>
  </si>
  <si>
    <t>PERSONAL EN SEDE/PERSONAL EN SEU</t>
  </si>
  <si>
    <t>SUBVENCIONES PARA LA REALIZACIÓN DE PROYECTOS DE COOPERACIÓN INTERNACIONAL PARA EL DESARROLLO/SUBVENCIONS PER A LA REALITZACIÓ DE PROJECTES DE COOPERACIÓ INTERNACIONAL PER AL DESENVOLUPAMENT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</si>
</sst>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#,##0.000"/>
    <numFmt numFmtId="176" formatCode="#,##0.0000"/>
    <numFmt numFmtId="177" formatCode="#,##0.00000"/>
    <numFmt numFmtId="178" formatCode="#,##0.000000"/>
    <numFmt numFmtId="179" formatCode="#,##0.0000000"/>
    <numFmt numFmtId="180" formatCode="#,##0.00000000"/>
    <numFmt numFmtId="181" formatCode="#,##0.00\ &quot;€&quot;"/>
    <numFmt numFmtId="182" formatCode="0.0%"/>
    <numFmt numFmtId="183" formatCode="#,##0.0"/>
    <numFmt numFmtId="184" formatCode="[$€-2]\ #,##0.00_);[Red]\([$€-2]\ #,##0.00\)"/>
  </numFmts>
  <fonts count="18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b/>
      <i/>
      <sz val="10"/>
      <color indexed="22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6"/>
      <name val="Arial"/>
      <family val="2"/>
    </font>
    <font>
      <b/>
      <i/>
      <sz val="10"/>
      <name val="Arial"/>
      <family val="2"/>
    </font>
    <font>
      <b/>
      <sz val="7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8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vertical="center"/>
    </xf>
    <xf numFmtId="9" fontId="13" fillId="0" borderId="0" xfId="0" applyNumberFormat="1" applyFont="1" applyBorder="1" applyAlignment="1">
      <alignment vertical="center"/>
    </xf>
    <xf numFmtId="4" fontId="1" fillId="2" borderId="2" xfId="0" applyNumberFormat="1" applyFont="1" applyFill="1" applyBorder="1" applyAlignment="1">
      <alignment vertical="center"/>
    </xf>
    <xf numFmtId="0" fontId="4" fillId="0" borderId="3" xfId="0" applyFont="1" applyBorder="1" applyAlignment="1">
      <alignment vertical="center"/>
    </xf>
    <xf numFmtId="4" fontId="4" fillId="0" borderId="0" xfId="0" applyNumberFormat="1" applyFont="1" applyAlignment="1">
      <alignment horizontal="right" vertical="center"/>
    </xf>
    <xf numFmtId="4" fontId="9" fillId="2" borderId="4" xfId="0" applyNumberFormat="1" applyFont="1" applyFill="1" applyBorder="1" applyAlignment="1" applyProtection="1">
      <alignment vertical="center"/>
      <protection/>
    </xf>
    <xf numFmtId="4" fontId="7" fillId="0" borderId="0" xfId="0" applyNumberFormat="1" applyFont="1" applyAlignment="1" applyProtection="1">
      <alignment horizontal="right" vertical="center"/>
      <protection/>
    </xf>
    <xf numFmtId="0" fontId="1" fillId="2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14" fillId="0" borderId="0" xfId="0" applyFont="1" applyFill="1" applyAlignment="1">
      <alignment horizontal="center"/>
    </xf>
    <xf numFmtId="0" fontId="11" fillId="2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4" fontId="0" fillId="3" borderId="8" xfId="0" applyNumberFormat="1" applyFont="1" applyFill="1" applyBorder="1" applyAlignment="1">
      <alignment horizontal="right" vertical="center"/>
    </xf>
    <xf numFmtId="4" fontId="0" fillId="3" borderId="9" xfId="0" applyNumberFormat="1" applyFont="1" applyFill="1" applyBorder="1" applyAlignment="1">
      <alignment horizontal="right" vertical="center"/>
    </xf>
    <xf numFmtId="4" fontId="0" fillId="3" borderId="10" xfId="0" applyNumberFormat="1" applyFont="1" applyFill="1" applyBorder="1" applyAlignment="1">
      <alignment horizontal="right" vertical="center"/>
    </xf>
    <xf numFmtId="4" fontId="0" fillId="3" borderId="11" xfId="0" applyNumberFormat="1" applyFont="1" applyFill="1" applyBorder="1" applyAlignment="1">
      <alignment horizontal="right" vertical="center"/>
    </xf>
    <xf numFmtId="4" fontId="0" fillId="3" borderId="12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4" fontId="1" fillId="3" borderId="10" xfId="0" applyNumberFormat="1" applyFont="1" applyFill="1" applyBorder="1" applyAlignment="1">
      <alignment horizontal="right" vertical="center"/>
    </xf>
    <xf numFmtId="0" fontId="1" fillId="0" borderId="14" xfId="0" applyFont="1" applyBorder="1" applyAlignment="1" applyProtection="1">
      <alignment vertical="center" wrapText="1"/>
      <protection locked="0"/>
    </xf>
    <xf numFmtId="0" fontId="1" fillId="2" borderId="15" xfId="0" applyFont="1" applyFill="1" applyBorder="1" applyAlignment="1">
      <alignment horizontal="center" vertical="center" wrapText="1"/>
    </xf>
    <xf numFmtId="4" fontId="1" fillId="2" borderId="16" xfId="0" applyNumberFormat="1" applyFont="1" applyFill="1" applyBorder="1" applyAlignment="1">
      <alignment vertical="center"/>
    </xf>
    <xf numFmtId="0" fontId="0" fillId="0" borderId="17" xfId="0" applyFont="1" applyBorder="1" applyAlignment="1" applyProtection="1">
      <alignment vertical="center"/>
      <protection locked="0"/>
    </xf>
    <xf numFmtId="0" fontId="10" fillId="0" borderId="0" xfId="0" applyFont="1" applyAlignment="1">
      <alignment horizontal="center" vertical="center"/>
    </xf>
    <xf numFmtId="4" fontId="0" fillId="0" borderId="8" xfId="0" applyNumberFormat="1" applyFont="1" applyFill="1" applyBorder="1" applyAlignment="1">
      <alignment horizontal="center" vertical="center"/>
    </xf>
    <xf numFmtId="4" fontId="0" fillId="0" borderId="11" xfId="0" applyNumberFormat="1" applyFont="1" applyBorder="1" applyAlignment="1" applyProtection="1">
      <alignment horizontal="center" vertical="center"/>
      <protection locked="0"/>
    </xf>
    <xf numFmtId="4" fontId="0" fillId="0" borderId="12" xfId="0" applyNumberFormat="1" applyFont="1" applyBorder="1" applyAlignment="1" applyProtection="1">
      <alignment horizontal="center" vertical="center"/>
      <protection locked="0"/>
    </xf>
    <xf numFmtId="4" fontId="0" fillId="0" borderId="9" xfId="0" applyNumberFormat="1" applyFont="1" applyBorder="1" applyAlignment="1" applyProtection="1">
      <alignment horizontal="center" vertical="center"/>
      <protection locked="0"/>
    </xf>
    <xf numFmtId="4" fontId="0" fillId="0" borderId="10" xfId="0" applyNumberFormat="1" applyFont="1" applyBorder="1" applyAlignment="1" applyProtection="1">
      <alignment horizontal="center" vertical="center"/>
      <protection locked="0"/>
    </xf>
    <xf numFmtId="4" fontId="0" fillId="0" borderId="8" xfId="0" applyNumberFormat="1" applyFont="1" applyBorder="1" applyAlignment="1" applyProtection="1">
      <alignment horizontal="center" vertical="center"/>
      <protection locked="0"/>
    </xf>
    <xf numFmtId="4" fontId="4" fillId="0" borderId="18" xfId="0" applyNumberFormat="1" applyFont="1" applyBorder="1" applyAlignment="1" applyProtection="1">
      <alignment horizontal="center" vertical="center"/>
      <protection locked="0"/>
    </xf>
    <xf numFmtId="4" fontId="6" fillId="0" borderId="19" xfId="0" applyNumberFormat="1" applyFont="1" applyBorder="1" applyAlignment="1" applyProtection="1">
      <alignment horizontal="center" vertical="center"/>
      <protection/>
    </xf>
    <xf numFmtId="4" fontId="4" fillId="0" borderId="20" xfId="0" applyNumberFormat="1" applyFont="1" applyBorder="1" applyAlignment="1" applyProtection="1">
      <alignment horizontal="center" vertical="center"/>
      <protection locked="0"/>
    </xf>
    <xf numFmtId="4" fontId="6" fillId="0" borderId="21" xfId="0" applyNumberFormat="1" applyFont="1" applyBorder="1" applyAlignment="1" applyProtection="1">
      <alignment horizontal="center" vertical="center"/>
      <protection/>
    </xf>
    <xf numFmtId="4" fontId="4" fillId="0" borderId="14" xfId="0" applyNumberFormat="1" applyFont="1" applyBorder="1" applyAlignment="1" applyProtection="1">
      <alignment horizontal="center" vertical="center"/>
      <protection locked="0"/>
    </xf>
    <xf numFmtId="4" fontId="4" fillId="0" borderId="22" xfId="0" applyNumberFormat="1" applyFont="1" applyBorder="1" applyAlignment="1" applyProtection="1">
      <alignment horizontal="center" vertical="center"/>
      <protection locked="0"/>
    </xf>
    <xf numFmtId="4" fontId="4" fillId="0" borderId="23" xfId="0" applyNumberFormat="1" applyFont="1" applyBorder="1" applyAlignment="1" applyProtection="1">
      <alignment horizontal="center" vertical="center"/>
      <protection locked="0"/>
    </xf>
    <xf numFmtId="4" fontId="6" fillId="0" borderId="24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4" fontId="0" fillId="0" borderId="26" xfId="0" applyNumberFormat="1" applyFont="1" applyFill="1" applyBorder="1" applyAlignment="1">
      <alignment horizontal="center" vertical="center"/>
    </xf>
    <xf numFmtId="4" fontId="0" fillId="0" borderId="3" xfId="0" applyNumberFormat="1" applyFont="1" applyBorder="1" applyAlignment="1" applyProtection="1">
      <alignment horizontal="center" vertical="center"/>
      <protection locked="0"/>
    </xf>
    <xf numFmtId="4" fontId="0" fillId="0" borderId="27" xfId="0" applyNumberFormat="1" applyFont="1" applyBorder="1" applyAlignment="1" applyProtection="1">
      <alignment horizontal="center" vertical="center"/>
      <protection locked="0"/>
    </xf>
    <xf numFmtId="4" fontId="0" fillId="0" borderId="26" xfId="0" applyNumberFormat="1" applyFont="1" applyBorder="1" applyAlignment="1" applyProtection="1">
      <alignment horizontal="center" vertical="center"/>
      <protection locked="0"/>
    </xf>
    <xf numFmtId="4" fontId="0" fillId="0" borderId="28" xfId="0" applyNumberFormat="1" applyFont="1" applyFill="1" applyBorder="1" applyAlignment="1">
      <alignment horizontal="center" vertical="center"/>
    </xf>
    <xf numFmtId="4" fontId="0" fillId="0" borderId="21" xfId="0" applyNumberFormat="1" applyFont="1" applyBorder="1" applyAlignment="1" applyProtection="1">
      <alignment horizontal="center" vertical="center"/>
      <protection locked="0"/>
    </xf>
    <xf numFmtId="4" fontId="0" fillId="0" borderId="24" xfId="0" applyNumberFormat="1" applyFont="1" applyBorder="1" applyAlignment="1" applyProtection="1">
      <alignment horizontal="center" vertical="center"/>
      <protection locked="0"/>
    </xf>
    <xf numFmtId="4" fontId="0" fillId="0" borderId="28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4" fontId="0" fillId="0" borderId="9" xfId="0" applyNumberFormat="1" applyFont="1" applyBorder="1" applyAlignment="1">
      <alignment horizontal="center" vertical="center"/>
    </xf>
    <xf numFmtId="4" fontId="0" fillId="0" borderId="22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4" fontId="0" fillId="0" borderId="23" xfId="0" applyNumberFormat="1" applyFont="1" applyBorder="1" applyAlignment="1">
      <alignment horizontal="center" vertical="center"/>
    </xf>
    <xf numFmtId="4" fontId="0" fillId="0" borderId="8" xfId="0" applyNumberFormat="1" applyFont="1" applyBorder="1" applyAlignment="1">
      <alignment horizontal="center" vertical="center"/>
    </xf>
    <xf numFmtId="4" fontId="0" fillId="0" borderId="29" xfId="0" applyNumberFormat="1" applyFont="1" applyBorder="1" applyAlignment="1">
      <alignment horizontal="center" vertical="center"/>
    </xf>
    <xf numFmtId="4" fontId="0" fillId="0" borderId="29" xfId="0" applyNumberFormat="1" applyFont="1" applyFill="1" applyBorder="1" applyAlignment="1">
      <alignment horizontal="center" vertical="center"/>
    </xf>
    <xf numFmtId="4" fontId="0" fillId="0" borderId="3" xfId="0" applyNumberFormat="1" applyFont="1" applyBorder="1" applyAlignment="1">
      <alignment horizontal="center" vertical="center"/>
    </xf>
    <xf numFmtId="4" fontId="0" fillId="0" borderId="27" xfId="0" applyNumberFormat="1" applyFont="1" applyBorder="1" applyAlignment="1">
      <alignment horizontal="center" vertical="center"/>
    </xf>
    <xf numFmtId="4" fontId="0" fillId="0" borderId="21" xfId="0" applyNumberFormat="1" applyFont="1" applyBorder="1" applyAlignment="1">
      <alignment horizontal="center" vertical="center"/>
    </xf>
    <xf numFmtId="4" fontId="0" fillId="0" borderId="24" xfId="0" applyNumberFormat="1" applyFont="1" applyBorder="1" applyAlignment="1">
      <alignment horizontal="center" vertical="center"/>
    </xf>
    <xf numFmtId="4" fontId="0" fillId="0" borderId="26" xfId="0" applyNumberFormat="1" applyFont="1" applyBorder="1" applyAlignment="1">
      <alignment horizontal="center" vertical="center"/>
    </xf>
    <xf numFmtId="4" fontId="0" fillId="0" borderId="28" xfId="0" applyNumberFormat="1" applyFont="1" applyBorder="1" applyAlignment="1">
      <alignment horizontal="center" vertical="center"/>
    </xf>
    <xf numFmtId="4" fontId="1" fillId="0" borderId="21" xfId="0" applyNumberFormat="1" applyFont="1" applyFill="1" applyBorder="1" applyAlignment="1" applyProtection="1">
      <alignment horizontal="center" vertical="center"/>
      <protection/>
    </xf>
    <xf numFmtId="4" fontId="1" fillId="0" borderId="24" xfId="0" applyNumberFormat="1" applyFont="1" applyFill="1" applyBorder="1" applyAlignment="1" applyProtection="1">
      <alignment horizontal="center" vertical="center"/>
      <protection/>
    </xf>
    <xf numFmtId="4" fontId="1" fillId="0" borderId="28" xfId="0" applyNumberFormat="1" applyFont="1" applyBorder="1" applyAlignment="1" applyProtection="1">
      <alignment horizontal="center" vertical="center"/>
      <protection/>
    </xf>
    <xf numFmtId="4" fontId="1" fillId="0" borderId="21" xfId="0" applyNumberFormat="1" applyFont="1" applyBorder="1" applyAlignment="1" applyProtection="1">
      <alignment horizontal="center" vertical="center"/>
      <protection/>
    </xf>
    <xf numFmtId="4" fontId="1" fillId="2" borderId="30" xfId="0" applyNumberFormat="1" applyFont="1" applyFill="1" applyBorder="1" applyAlignment="1" applyProtection="1">
      <alignment horizontal="center" vertical="center"/>
      <protection/>
    </xf>
    <xf numFmtId="4" fontId="16" fillId="2" borderId="4" xfId="0" applyNumberFormat="1" applyFont="1" applyFill="1" applyBorder="1" applyAlignment="1" applyProtection="1">
      <alignment horizontal="center" vertical="center"/>
      <protection/>
    </xf>
    <xf numFmtId="4" fontId="1" fillId="2" borderId="15" xfId="0" applyNumberFormat="1" applyFont="1" applyFill="1" applyBorder="1" applyAlignment="1" applyProtection="1">
      <alignment horizontal="center" vertical="center"/>
      <protection/>
    </xf>
    <xf numFmtId="4" fontId="1" fillId="2" borderId="31" xfId="0" applyNumberFormat="1" applyFont="1" applyFill="1" applyBorder="1" applyAlignment="1" applyProtection="1">
      <alignment horizontal="right" vertical="center"/>
      <protection/>
    </xf>
    <xf numFmtId="4" fontId="16" fillId="2" borderId="4" xfId="0" applyNumberFormat="1" applyFont="1" applyFill="1" applyBorder="1" applyAlignment="1" applyProtection="1">
      <alignment horizontal="right" vertical="center"/>
      <protection/>
    </xf>
    <xf numFmtId="4" fontId="1" fillId="2" borderId="15" xfId="0" applyNumberFormat="1" applyFont="1" applyFill="1" applyBorder="1" applyAlignment="1" applyProtection="1">
      <alignment horizontal="right" vertical="center"/>
      <protection/>
    </xf>
    <xf numFmtId="4" fontId="16" fillId="2" borderId="32" xfId="0" applyNumberFormat="1" applyFont="1" applyFill="1" applyBorder="1" applyAlignment="1" applyProtection="1">
      <alignment horizontal="center" vertical="center"/>
      <protection/>
    </xf>
    <xf numFmtId="4" fontId="16" fillId="2" borderId="32" xfId="0" applyNumberFormat="1" applyFont="1" applyFill="1" applyBorder="1" applyAlignment="1" applyProtection="1">
      <alignment horizontal="right" vertical="center"/>
      <protection/>
    </xf>
    <xf numFmtId="4" fontId="1" fillId="2" borderId="33" xfId="0" applyNumberFormat="1" applyFont="1" applyFill="1" applyBorder="1" applyAlignment="1" applyProtection="1">
      <alignment horizontal="center" vertical="center"/>
      <protection/>
    </xf>
    <xf numFmtId="4" fontId="1" fillId="2" borderId="33" xfId="0" applyNumberFormat="1" applyFont="1" applyFill="1" applyBorder="1" applyAlignment="1" applyProtection="1">
      <alignment horizontal="right" vertical="center"/>
      <protection/>
    </xf>
    <xf numFmtId="4" fontId="1" fillId="0" borderId="34" xfId="0" applyNumberFormat="1" applyFont="1" applyFill="1" applyBorder="1" applyAlignment="1" applyProtection="1">
      <alignment horizontal="right" vertical="center"/>
      <protection/>
    </xf>
    <xf numFmtId="4" fontId="1" fillId="0" borderId="35" xfId="0" applyNumberFormat="1" applyFont="1" applyFill="1" applyBorder="1" applyAlignment="1" applyProtection="1">
      <alignment horizontal="right" vertical="center"/>
      <protection/>
    </xf>
    <xf numFmtId="4" fontId="1" fillId="0" borderId="36" xfId="0" applyNumberFormat="1" applyFont="1" applyFill="1" applyBorder="1" applyAlignment="1" applyProtection="1">
      <alignment horizontal="right" vertical="center"/>
      <protection/>
    </xf>
    <xf numFmtId="4" fontId="1" fillId="0" borderId="37" xfId="0" applyNumberFormat="1" applyFont="1" applyFill="1" applyBorder="1" applyAlignment="1" applyProtection="1">
      <alignment horizontal="right" vertical="center"/>
      <protection/>
    </xf>
    <xf numFmtId="4" fontId="16" fillId="2" borderId="15" xfId="0" applyNumberFormat="1" applyFont="1" applyFill="1" applyBorder="1" applyAlignment="1" applyProtection="1">
      <alignment horizontal="left" vertical="center" indent="2"/>
      <protection/>
    </xf>
    <xf numFmtId="4" fontId="16" fillId="2" borderId="2" xfId="0" applyNumberFormat="1" applyFont="1" applyFill="1" applyBorder="1" applyAlignment="1" applyProtection="1">
      <alignment horizontal="right" vertical="center"/>
      <protection/>
    </xf>
    <xf numFmtId="4" fontId="1" fillId="2" borderId="2" xfId="0" applyNumberFormat="1" applyFont="1" applyFill="1" applyBorder="1" applyAlignment="1" applyProtection="1">
      <alignment horizontal="right" vertical="center"/>
      <protection/>
    </xf>
    <xf numFmtId="4" fontId="1" fillId="2" borderId="4" xfId="0" applyNumberFormat="1" applyFont="1" applyFill="1" applyBorder="1" applyAlignment="1" applyProtection="1">
      <alignment horizontal="right" vertical="center"/>
      <protection/>
    </xf>
    <xf numFmtId="4" fontId="1" fillId="2" borderId="2" xfId="0" applyNumberFormat="1" applyFont="1" applyFill="1" applyBorder="1" applyAlignment="1" applyProtection="1">
      <alignment horizontal="center" vertical="center"/>
      <protection/>
    </xf>
    <xf numFmtId="0" fontId="0" fillId="0" borderId="38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4" borderId="39" xfId="0" applyFont="1" applyFill="1" applyBorder="1" applyAlignment="1">
      <alignment vertical="center" wrapText="1"/>
    </xf>
    <xf numFmtId="49" fontId="16" fillId="4" borderId="39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49" fontId="16" fillId="0" borderId="0" xfId="0" applyNumberFormat="1" applyFont="1" applyFill="1" applyBorder="1" applyAlignment="1">
      <alignment vertical="center" wrapText="1"/>
    </xf>
    <xf numFmtId="4" fontId="0" fillId="0" borderId="40" xfId="0" applyNumberFormat="1" applyFont="1" applyBorder="1" applyAlignment="1">
      <alignment horizontal="center" vertical="center"/>
    </xf>
    <xf numFmtId="4" fontId="0" fillId="0" borderId="41" xfId="0" applyNumberFormat="1" applyFont="1" applyBorder="1" applyAlignment="1">
      <alignment horizontal="center" vertical="center"/>
    </xf>
    <xf numFmtId="4" fontId="1" fillId="0" borderId="42" xfId="0" applyNumberFormat="1" applyFont="1" applyFill="1" applyBorder="1" applyAlignment="1" applyProtection="1">
      <alignment horizontal="center" vertical="center"/>
      <protection/>
    </xf>
    <xf numFmtId="4" fontId="0" fillId="0" borderId="43" xfId="0" applyNumberFormat="1" applyFont="1" applyBorder="1" applyAlignment="1" applyProtection="1">
      <alignment horizontal="center" vertical="center"/>
      <protection locked="0"/>
    </xf>
    <xf numFmtId="4" fontId="0" fillId="0" borderId="42" xfId="0" applyNumberFormat="1" applyFont="1" applyBorder="1" applyAlignment="1" applyProtection="1">
      <alignment horizontal="center" vertical="center"/>
      <protection locked="0"/>
    </xf>
    <xf numFmtId="4" fontId="0" fillId="0" borderId="43" xfId="0" applyNumberFormat="1" applyFont="1" applyBorder="1" applyAlignment="1">
      <alignment horizontal="center" vertical="center"/>
    </xf>
    <xf numFmtId="4" fontId="0" fillId="0" borderId="42" xfId="0" applyNumberFormat="1" applyFont="1" applyBorder="1" applyAlignment="1">
      <alignment horizontal="center" vertical="center"/>
    </xf>
    <xf numFmtId="4" fontId="0" fillId="0" borderId="35" xfId="0" applyNumberFormat="1" applyFont="1" applyBorder="1" applyAlignment="1" applyProtection="1">
      <alignment horizontal="center" vertical="center"/>
      <protection locked="0"/>
    </xf>
    <xf numFmtId="4" fontId="0" fillId="3" borderId="35" xfId="0" applyNumberFormat="1" applyFont="1" applyFill="1" applyBorder="1" applyAlignment="1">
      <alignment horizontal="right" vertical="center"/>
    </xf>
    <xf numFmtId="0" fontId="15" fillId="2" borderId="44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1" fillId="2" borderId="20" xfId="0" applyFont="1" applyFill="1" applyBorder="1" applyAlignment="1">
      <alignment horizontal="center" vertical="center" wrapText="1"/>
    </xf>
    <xf numFmtId="0" fontId="1" fillId="2" borderId="4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46" xfId="0" applyFont="1" applyFill="1" applyBorder="1" applyAlignment="1">
      <alignment horizontal="center" vertical="center"/>
    </xf>
    <xf numFmtId="0" fontId="1" fillId="2" borderId="47" xfId="0" applyFont="1" applyFill="1" applyBorder="1" applyAlignment="1">
      <alignment horizontal="center" vertical="center"/>
    </xf>
    <xf numFmtId="0" fontId="1" fillId="2" borderId="48" xfId="0" applyFont="1" applyFill="1" applyBorder="1" applyAlignment="1">
      <alignment horizontal="center" vertical="center"/>
    </xf>
    <xf numFmtId="0" fontId="4" fillId="0" borderId="25" xfId="0" applyFont="1" applyBorder="1" applyAlignment="1" applyProtection="1">
      <alignment vertical="center"/>
      <protection locked="0"/>
    </xf>
    <xf numFmtId="0" fontId="4" fillId="0" borderId="45" xfId="0" applyFont="1" applyBorder="1" applyAlignment="1" applyProtection="1">
      <alignment vertical="center"/>
      <protection locked="0"/>
    </xf>
    <xf numFmtId="0" fontId="0" fillId="0" borderId="3" xfId="0" applyBorder="1" applyAlignment="1">
      <alignment vertical="center"/>
    </xf>
    <xf numFmtId="0" fontId="1" fillId="2" borderId="31" xfId="0" applyFont="1" applyFill="1" applyBorder="1" applyAlignment="1">
      <alignment horizontal="center" vertical="center"/>
    </xf>
    <xf numFmtId="0" fontId="1" fillId="2" borderId="49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5" fillId="0" borderId="9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4" fillId="0" borderId="50" xfId="0" applyFont="1" applyBorder="1" applyAlignment="1">
      <alignment vertical="center"/>
    </xf>
    <xf numFmtId="0" fontId="4" fillId="0" borderId="51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1" fillId="2" borderId="49" xfId="0" applyFont="1" applyFill="1" applyBorder="1" applyAlignment="1">
      <alignment horizontal="center" vertical="center" wrapText="1"/>
    </xf>
    <xf numFmtId="0" fontId="2" fillId="0" borderId="52" xfId="0" applyFont="1" applyBorder="1" applyAlignment="1">
      <alignment horizontal="center" wrapText="1"/>
    </xf>
    <xf numFmtId="0" fontId="2" fillId="0" borderId="5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1" fillId="0" borderId="22" xfId="0" applyFont="1" applyBorder="1" applyAlignment="1" applyProtection="1">
      <alignment horizontal="left" vertical="center" wrapText="1"/>
      <protection locked="0"/>
    </xf>
    <xf numFmtId="0" fontId="15" fillId="2" borderId="54" xfId="0" applyFont="1" applyFill="1" applyBorder="1" applyAlignment="1">
      <alignment horizontal="center" vertical="center" wrapText="1"/>
    </xf>
    <xf numFmtId="0" fontId="15" fillId="2" borderId="53" xfId="0" applyFont="1" applyFill="1" applyBorder="1" applyAlignment="1">
      <alignment horizontal="center" vertical="center" wrapText="1"/>
    </xf>
    <xf numFmtId="0" fontId="15" fillId="2" borderId="55" xfId="0" applyFont="1" applyFill="1" applyBorder="1" applyAlignment="1">
      <alignment horizontal="center" vertical="center" wrapText="1"/>
    </xf>
    <xf numFmtId="0" fontId="15" fillId="2" borderId="56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 vertical="center" wrapText="1"/>
    </xf>
    <xf numFmtId="0" fontId="15" fillId="2" borderId="57" xfId="0" applyFont="1" applyFill="1" applyBorder="1" applyAlignment="1">
      <alignment horizontal="center" vertical="center" wrapText="1"/>
    </xf>
    <xf numFmtId="0" fontId="15" fillId="2" borderId="58" xfId="0" applyFont="1" applyFill="1" applyBorder="1" applyAlignment="1">
      <alignment horizontal="center" vertical="center" wrapText="1"/>
    </xf>
    <xf numFmtId="0" fontId="15" fillId="2" borderId="59" xfId="0" applyFont="1" applyFill="1" applyBorder="1" applyAlignment="1">
      <alignment horizontal="center" vertical="center" wrapText="1"/>
    </xf>
    <xf numFmtId="0" fontId="15" fillId="2" borderId="60" xfId="0" applyFont="1" applyFill="1" applyBorder="1" applyAlignment="1">
      <alignment horizontal="center" vertical="center" wrapText="1"/>
    </xf>
    <xf numFmtId="0" fontId="1" fillId="0" borderId="61" xfId="0" applyFont="1" applyBorder="1" applyAlignment="1" applyProtection="1">
      <alignment horizontal="center" vertical="center" wrapText="1"/>
      <protection locked="0"/>
    </xf>
    <xf numFmtId="0" fontId="1" fillId="0" borderId="51" xfId="0" applyFont="1" applyBorder="1" applyAlignment="1" applyProtection="1">
      <alignment horizontal="center" vertical="center" wrapText="1"/>
      <protection locked="0"/>
    </xf>
    <xf numFmtId="0" fontId="0" fillId="0" borderId="58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4" fillId="0" borderId="25" xfId="0" applyFont="1" applyBorder="1" applyAlignment="1" applyProtection="1">
      <alignment horizontal="left" vertical="center"/>
      <protection locked="0"/>
    </xf>
    <xf numFmtId="0" fontId="4" fillId="0" borderId="45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left" vertical="center"/>
      <protection locked="0"/>
    </xf>
    <xf numFmtId="0" fontId="5" fillId="0" borderId="25" xfId="0" applyFont="1" applyBorder="1" applyAlignment="1">
      <alignment horizontal="left" vertical="center" wrapText="1"/>
    </xf>
    <xf numFmtId="0" fontId="5" fillId="0" borderId="62" xfId="0" applyFont="1" applyBorder="1" applyAlignment="1">
      <alignment horizontal="left" vertical="center" wrapText="1"/>
    </xf>
    <xf numFmtId="0" fontId="5" fillId="0" borderId="63" xfId="0" applyFont="1" applyBorder="1" applyAlignment="1">
      <alignment horizontal="left" vertical="center" wrapText="1"/>
    </xf>
    <xf numFmtId="0" fontId="5" fillId="0" borderId="64" xfId="0" applyFont="1" applyBorder="1" applyAlignment="1">
      <alignment horizontal="left" vertical="center" wrapText="1"/>
    </xf>
    <xf numFmtId="0" fontId="5" fillId="0" borderId="45" xfId="0" applyFont="1" applyBorder="1" applyAlignment="1">
      <alignment horizontal="left" vertical="center" wrapText="1"/>
    </xf>
    <xf numFmtId="0" fontId="0" fillId="0" borderId="65" xfId="0" applyFont="1" applyBorder="1" applyAlignment="1">
      <alignment horizontal="center" vertical="center"/>
    </xf>
    <xf numFmtId="0" fontId="12" fillId="0" borderId="7" xfId="0" applyFont="1" applyBorder="1" applyAlignment="1" applyProtection="1">
      <alignment horizontal="left" vertical="center" wrapText="1"/>
      <protection/>
    </xf>
    <xf numFmtId="4" fontId="9" fillId="2" borderId="57" xfId="0" applyNumberFormat="1" applyFont="1" applyFill="1" applyBorder="1" applyAlignment="1">
      <alignment horizontal="center" vertical="center"/>
    </xf>
    <xf numFmtId="4" fontId="9" fillId="2" borderId="59" xfId="0" applyNumberFormat="1" applyFont="1" applyFill="1" applyBorder="1" applyAlignment="1">
      <alignment horizontal="center" vertical="center"/>
    </xf>
    <xf numFmtId="0" fontId="11" fillId="2" borderId="31" xfId="0" applyFont="1" applyFill="1" applyBorder="1" applyAlignment="1">
      <alignment horizontal="center" vertical="center"/>
    </xf>
    <xf numFmtId="0" fontId="11" fillId="2" borderId="49" xfId="0" applyFont="1" applyFill="1" applyBorder="1" applyAlignment="1">
      <alignment horizontal="center" vertical="center"/>
    </xf>
    <xf numFmtId="0" fontId="11" fillId="2" borderId="32" xfId="0" applyFont="1" applyFill="1" applyBorder="1" applyAlignment="1">
      <alignment horizontal="center" vertical="center"/>
    </xf>
    <xf numFmtId="0" fontId="17" fillId="2" borderId="38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66" xfId="0" applyFont="1" applyFill="1" applyBorder="1" applyAlignment="1">
      <alignment horizontal="center" vertical="center" wrapText="1"/>
    </xf>
    <xf numFmtId="0" fontId="2" fillId="5" borderId="31" xfId="0" applyFont="1" applyFill="1" applyBorder="1" applyAlignment="1">
      <alignment horizontal="center" vertical="center" wrapText="1"/>
    </xf>
    <xf numFmtId="0" fontId="4" fillId="0" borderId="32" xfId="0" applyFont="1" applyBorder="1" applyAlignment="1">
      <alignment wrapText="1"/>
    </xf>
    <xf numFmtId="0" fontId="1" fillId="6" borderId="31" xfId="0" applyFont="1" applyFill="1" applyBorder="1" applyAlignment="1">
      <alignment horizontal="center" vertical="center" wrapText="1"/>
    </xf>
    <xf numFmtId="0" fontId="1" fillId="6" borderId="32" xfId="0" applyFont="1" applyFill="1" applyBorder="1" applyAlignment="1">
      <alignment horizontal="center" vertical="center" wrapText="1"/>
    </xf>
    <xf numFmtId="0" fontId="1" fillId="7" borderId="31" xfId="0" applyFont="1" applyFill="1" applyBorder="1" applyAlignment="1">
      <alignment horizontal="center" vertical="center" wrapText="1"/>
    </xf>
    <xf numFmtId="0" fontId="1" fillId="7" borderId="49" xfId="0" applyFont="1" applyFill="1" applyBorder="1" applyAlignment="1">
      <alignment horizontal="center" vertical="center" wrapText="1"/>
    </xf>
    <xf numFmtId="0" fontId="1" fillId="7" borderId="32" xfId="0" applyFont="1" applyFill="1" applyBorder="1" applyAlignment="1">
      <alignment horizontal="center" vertical="center" wrapText="1"/>
    </xf>
    <xf numFmtId="0" fontId="15" fillId="2" borderId="38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2" borderId="67" xfId="0" applyFont="1" applyFill="1" applyBorder="1" applyAlignment="1">
      <alignment horizontal="center" vertical="center" wrapText="1"/>
    </xf>
    <xf numFmtId="0" fontId="1" fillId="8" borderId="31" xfId="0" applyFont="1" applyFill="1" applyBorder="1" applyAlignment="1">
      <alignment horizontal="center" vertical="center" wrapText="1"/>
    </xf>
    <xf numFmtId="0" fontId="0" fillId="8" borderId="49" xfId="0" applyFont="1" applyFill="1" applyBorder="1" applyAlignment="1">
      <alignment horizontal="center" vertical="center" wrapText="1"/>
    </xf>
    <xf numFmtId="0" fontId="0" fillId="8" borderId="32" xfId="0" applyFont="1" applyFill="1" applyBorder="1" applyAlignment="1">
      <alignment horizontal="center" vertical="center" wrapText="1"/>
    </xf>
    <xf numFmtId="0" fontId="0" fillId="0" borderId="45" xfId="0" applyBorder="1" applyAlignment="1">
      <alignment vertical="center"/>
    </xf>
    <xf numFmtId="0" fontId="4" fillId="0" borderId="63" xfId="0" applyFont="1" applyBorder="1" applyAlignment="1" applyProtection="1">
      <alignment horizontal="center" vertical="center"/>
      <protection locked="0"/>
    </xf>
    <xf numFmtId="0" fontId="0" fillId="0" borderId="64" xfId="0" applyBorder="1" applyAlignment="1">
      <alignment vertical="center"/>
    </xf>
    <xf numFmtId="0" fontId="0" fillId="0" borderId="27" xfId="0" applyBorder="1" applyAlignment="1">
      <alignment vertical="center"/>
    </xf>
    <xf numFmtId="4" fontId="1" fillId="2" borderId="54" xfId="0" applyNumberFormat="1" applyFont="1" applyFill="1" applyBorder="1" applyAlignment="1">
      <alignment horizontal="center" vertical="center" wrapText="1"/>
    </xf>
    <xf numFmtId="4" fontId="1" fillId="2" borderId="16" xfId="0" applyNumberFormat="1" applyFont="1" applyFill="1" applyBorder="1" applyAlignment="1">
      <alignment horizontal="center" vertical="center" wrapText="1"/>
    </xf>
    <xf numFmtId="0" fontId="11" fillId="8" borderId="31" xfId="0" applyFont="1" applyFill="1" applyBorder="1" applyAlignment="1">
      <alignment horizontal="left" vertical="center"/>
    </xf>
    <xf numFmtId="0" fontId="0" fillId="8" borderId="49" xfId="0" applyFill="1" applyBorder="1" applyAlignment="1">
      <alignment horizontal="left" vertical="center"/>
    </xf>
    <xf numFmtId="0" fontId="0" fillId="8" borderId="32" xfId="0" applyFill="1" applyBorder="1" applyAlignment="1">
      <alignment horizontal="left" vertical="center"/>
    </xf>
    <xf numFmtId="0" fontId="1" fillId="5" borderId="31" xfId="0" applyFont="1" applyFill="1" applyBorder="1" applyAlignment="1">
      <alignment vertical="center"/>
    </xf>
    <xf numFmtId="0" fontId="1" fillId="5" borderId="49" xfId="0" applyFont="1" applyFill="1" applyBorder="1" applyAlignment="1">
      <alignment vertical="center"/>
    </xf>
    <xf numFmtId="0" fontId="0" fillId="5" borderId="68" xfId="0" applyFill="1" applyBorder="1" applyAlignment="1">
      <alignment vertical="center"/>
    </xf>
    <xf numFmtId="0" fontId="1" fillId="6" borderId="31" xfId="0" applyFont="1" applyFill="1" applyBorder="1" applyAlignment="1">
      <alignment vertical="center"/>
    </xf>
    <xf numFmtId="0" fontId="1" fillId="6" borderId="49" xfId="0" applyFont="1" applyFill="1" applyBorder="1" applyAlignment="1">
      <alignment vertical="center"/>
    </xf>
    <xf numFmtId="0" fontId="0" fillId="6" borderId="68" xfId="0" applyFill="1" applyBorder="1" applyAlignment="1">
      <alignment vertical="center"/>
    </xf>
    <xf numFmtId="0" fontId="0" fillId="0" borderId="3" xfId="0" applyBorder="1" applyAlignment="1">
      <alignment horizontal="left" vertical="center"/>
    </xf>
    <xf numFmtId="0" fontId="4" fillId="0" borderId="50" xfId="0" applyFont="1" applyBorder="1" applyAlignment="1" applyProtection="1">
      <alignment vertical="center"/>
      <protection locked="0"/>
    </xf>
    <xf numFmtId="0" fontId="0" fillId="0" borderId="51" xfId="0" applyBorder="1" applyAlignment="1">
      <alignment vertical="center"/>
    </xf>
    <xf numFmtId="0" fontId="5" fillId="0" borderId="50" xfId="0" applyFont="1" applyBorder="1" applyAlignment="1">
      <alignment horizontal="justify" vertical="center" wrapText="1"/>
    </xf>
    <xf numFmtId="0" fontId="5" fillId="0" borderId="69" xfId="0" applyFont="1" applyBorder="1" applyAlignment="1">
      <alignment horizontal="justify" vertical="center" wrapText="1"/>
    </xf>
    <xf numFmtId="0" fontId="5" fillId="0" borderId="25" xfId="0" applyFont="1" applyBorder="1" applyAlignment="1">
      <alignment horizontal="justify" vertical="center" wrapText="1"/>
    </xf>
    <xf numFmtId="0" fontId="5" fillId="0" borderId="62" xfId="0" applyFont="1" applyBorder="1" applyAlignment="1">
      <alignment horizontal="justify" vertical="center" wrapText="1"/>
    </xf>
    <xf numFmtId="0" fontId="13" fillId="2" borderId="31" xfId="0" applyFont="1" applyFill="1" applyBorder="1" applyAlignment="1">
      <alignment horizontal="center" vertical="center"/>
    </xf>
    <xf numFmtId="0" fontId="13" fillId="2" borderId="49" xfId="0" applyFont="1" applyFill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4" fillId="0" borderId="45" xfId="0" applyFont="1" applyBorder="1" applyAlignment="1">
      <alignment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4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5" fillId="0" borderId="50" xfId="0" applyFont="1" applyBorder="1" applyAlignment="1">
      <alignment horizontal="left" wrapText="1"/>
    </xf>
    <xf numFmtId="0" fontId="5" fillId="0" borderId="69" xfId="0" applyFont="1" applyBorder="1" applyAlignment="1">
      <alignment horizontal="left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49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70" xfId="0" applyFont="1" applyFill="1" applyBorder="1" applyAlignment="1">
      <alignment horizontal="center" vertical="center"/>
    </xf>
    <xf numFmtId="0" fontId="3" fillId="2" borderId="71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4" fontId="0" fillId="0" borderId="11" xfId="0" applyNumberFormat="1" applyFont="1" applyFill="1" applyBorder="1" applyAlignment="1">
      <alignment horizontal="center" vertical="center"/>
    </xf>
    <xf numFmtId="4" fontId="0" fillId="0" borderId="14" xfId="0" applyNumberFormat="1" applyFont="1" applyFill="1" applyBorder="1" applyAlignment="1">
      <alignment horizontal="center" vertical="center"/>
    </xf>
    <xf numFmtId="4" fontId="1" fillId="0" borderId="19" xfId="0" applyNumberFormat="1" applyFont="1" applyFill="1" applyBorder="1" applyAlignment="1" applyProtection="1">
      <alignment horizontal="center" vertical="center"/>
      <protection/>
    </xf>
    <xf numFmtId="4" fontId="0" fillId="0" borderId="9" xfId="0" applyNumberFormat="1" applyFont="1" applyFill="1" applyBorder="1" applyAlignment="1">
      <alignment horizontal="center" vertical="center"/>
    </xf>
    <xf numFmtId="4" fontId="0" fillId="0" borderId="22" xfId="0" applyNumberFormat="1" applyFont="1" applyFill="1" applyBorder="1" applyAlignment="1">
      <alignment horizontal="center" vertical="center"/>
    </xf>
    <xf numFmtId="4" fontId="0" fillId="3" borderId="26" xfId="0" applyNumberFormat="1" applyFont="1" applyFill="1" applyBorder="1" applyAlignment="1">
      <alignment horizontal="center" vertical="center"/>
    </xf>
    <xf numFmtId="4" fontId="0" fillId="3" borderId="3" xfId="0" applyNumberFormat="1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 val="0"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142875</xdr:rowOff>
    </xdr:from>
    <xdr:to>
      <xdr:col>0</xdr:col>
      <xdr:colOff>714375</xdr:colOff>
      <xdr:row>1</xdr:row>
      <xdr:rowOff>314325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42875"/>
          <a:ext cx="5524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showGridLines="0" workbookViewId="0" topLeftCell="A1">
      <selection activeCell="A16" sqref="A16"/>
    </sheetView>
  </sheetViews>
  <sheetFormatPr defaultColWidth="11.421875" defaultRowHeight="12.75"/>
  <cols>
    <col min="1" max="1" width="138.140625" style="15" customWidth="1"/>
    <col min="2" max="16384" width="11.421875" style="15" customWidth="1"/>
  </cols>
  <sheetData>
    <row r="1" ht="22.5" customHeight="1" thickBot="1">
      <c r="A1" s="14" t="s">
        <v>54</v>
      </c>
    </row>
    <row r="2" s="16" customFormat="1" ht="33.75" customHeight="1">
      <c r="A2" s="98" t="s">
        <v>64</v>
      </c>
    </row>
    <row r="3" s="16" customFormat="1" ht="18" customHeight="1">
      <c r="A3" s="17" t="s">
        <v>55</v>
      </c>
    </row>
    <row r="4" s="16" customFormat="1" ht="24.75" customHeight="1">
      <c r="A4" s="99" t="s">
        <v>56</v>
      </c>
    </row>
    <row r="5" s="16" customFormat="1" ht="24.75" customHeight="1">
      <c r="A5" s="99" t="s">
        <v>57</v>
      </c>
    </row>
    <row r="6" s="16" customFormat="1" ht="33" customHeight="1">
      <c r="A6" s="99" t="s">
        <v>58</v>
      </c>
    </row>
    <row r="7" s="16" customFormat="1" ht="31.5" customHeight="1">
      <c r="A7" s="99" t="s">
        <v>59</v>
      </c>
    </row>
    <row r="8" s="16" customFormat="1" ht="18" customHeight="1">
      <c r="A8" s="17"/>
    </row>
    <row r="9" spans="1:3" s="16" customFormat="1" ht="36" customHeight="1">
      <c r="A9" s="100" t="s">
        <v>67</v>
      </c>
      <c r="B9" s="102"/>
      <c r="C9" s="102"/>
    </row>
    <row r="10" spans="1:3" s="16" customFormat="1" ht="18" customHeight="1">
      <c r="A10" s="101" t="s">
        <v>60</v>
      </c>
      <c r="B10" s="103"/>
      <c r="C10" s="103"/>
    </row>
    <row r="11" spans="1:3" s="16" customFormat="1" ht="27" customHeight="1">
      <c r="A11" s="100" t="s">
        <v>62</v>
      </c>
      <c r="B11" s="102"/>
      <c r="C11" s="102"/>
    </row>
    <row r="12" spans="1:3" s="16" customFormat="1" ht="36.75" customHeight="1">
      <c r="A12" s="100" t="s">
        <v>63</v>
      </c>
      <c r="B12" s="102"/>
      <c r="C12" s="102"/>
    </row>
    <row r="15" ht="12.75">
      <c r="A15" s="18"/>
    </row>
  </sheetData>
  <printOptions/>
  <pageMargins left="0.75" right="0.75" top="1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0"/>
  <sheetViews>
    <sheetView showGridLines="0" tabSelected="1" zoomScaleSheetLayoutView="100" workbookViewId="0" topLeftCell="A7">
      <selection activeCell="F13" sqref="F13"/>
    </sheetView>
  </sheetViews>
  <sheetFormatPr defaultColWidth="11.421875" defaultRowHeight="12.75"/>
  <cols>
    <col min="1" max="1" width="17.421875" style="1" customWidth="1"/>
    <col min="2" max="2" width="22.7109375" style="1" customWidth="1"/>
    <col min="3" max="3" width="16.8515625" style="1" customWidth="1"/>
    <col min="4" max="4" width="16.28125" style="1" customWidth="1"/>
    <col min="5" max="5" width="16.421875" style="1" customWidth="1"/>
    <col min="6" max="6" width="16.28125" style="1" customWidth="1"/>
    <col min="7" max="7" width="18.421875" style="1" customWidth="1"/>
    <col min="8" max="8" width="16.57421875" style="1" customWidth="1"/>
    <col min="9" max="9" width="16.8515625" style="1" customWidth="1"/>
    <col min="10" max="10" width="18.8515625" style="1" customWidth="1"/>
    <col min="11" max="11" width="17.00390625" style="1" customWidth="1"/>
    <col min="12" max="12" width="17.421875" style="1" customWidth="1"/>
    <col min="13" max="13" width="12.00390625" style="1" customWidth="1"/>
    <col min="14" max="16384" width="11.421875" style="1" customWidth="1"/>
  </cols>
  <sheetData>
    <row r="1" spans="1:13" ht="43.5" customHeight="1" thickBot="1">
      <c r="A1" s="135" t="s">
        <v>1</v>
      </c>
      <c r="B1" s="116" t="s">
        <v>5</v>
      </c>
      <c r="C1" s="117"/>
      <c r="D1" s="117"/>
      <c r="E1" s="118"/>
      <c r="F1" s="134" t="s">
        <v>69</v>
      </c>
      <c r="G1" s="134"/>
      <c r="H1" s="134"/>
      <c r="I1" s="134"/>
      <c r="J1" s="134"/>
      <c r="K1" s="134"/>
      <c r="L1" s="134"/>
      <c r="M1" s="31" t="s">
        <v>6</v>
      </c>
    </row>
    <row r="2" spans="1:13" ht="24.75" customHeight="1">
      <c r="A2" s="136"/>
      <c r="B2" s="214" t="s">
        <v>7</v>
      </c>
      <c r="C2" s="215"/>
      <c r="D2" s="215"/>
      <c r="E2" s="216"/>
      <c r="F2" s="148"/>
      <c r="G2" s="149"/>
      <c r="H2" s="149"/>
      <c r="I2" s="149"/>
      <c r="J2" s="149"/>
      <c r="K2" s="149"/>
      <c r="L2" s="149"/>
      <c r="M2" s="30"/>
    </row>
    <row r="3" spans="1:13" ht="24.75" customHeight="1">
      <c r="A3" s="137"/>
      <c r="B3" s="116" t="s">
        <v>8</v>
      </c>
      <c r="C3" s="117"/>
      <c r="D3" s="117"/>
      <c r="E3" s="118"/>
      <c r="F3" s="138"/>
      <c r="G3" s="138"/>
      <c r="H3" s="138"/>
      <c r="I3" s="138"/>
      <c r="J3" s="138"/>
      <c r="K3" s="138"/>
      <c r="L3" s="138"/>
      <c r="M3" s="138"/>
    </row>
    <row r="4" ht="13.5" thickBot="1"/>
    <row r="5" spans="1:13" ht="16.5" thickBot="1">
      <c r="A5" s="164" t="s">
        <v>10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6"/>
    </row>
    <row r="6" spans="1:13" ht="45.75" customHeight="1" thickBot="1">
      <c r="A6" s="19"/>
      <c r="B6" s="20"/>
      <c r="C6" s="174" t="s">
        <v>9</v>
      </c>
      <c r="D6" s="175"/>
      <c r="E6" s="176"/>
      <c r="F6" s="180" t="s">
        <v>18</v>
      </c>
      <c r="G6" s="181"/>
      <c r="H6" s="182"/>
      <c r="I6" s="170" t="s">
        <v>19</v>
      </c>
      <c r="J6" s="171"/>
      <c r="K6" s="172" t="s">
        <v>20</v>
      </c>
      <c r="L6" s="173"/>
      <c r="M6" s="167" t="s">
        <v>21</v>
      </c>
    </row>
    <row r="7" spans="1:13" ht="12.75">
      <c r="A7" s="224" t="s">
        <v>11</v>
      </c>
      <c r="B7" s="225"/>
      <c r="C7" s="177" t="s">
        <v>52</v>
      </c>
      <c r="D7" s="177" t="s">
        <v>12</v>
      </c>
      <c r="E7" s="177" t="s">
        <v>13</v>
      </c>
      <c r="F7" s="142" t="s">
        <v>14</v>
      </c>
      <c r="G7" s="139" t="s">
        <v>7</v>
      </c>
      <c r="H7" s="144" t="s">
        <v>66</v>
      </c>
      <c r="I7" s="142" t="s">
        <v>15</v>
      </c>
      <c r="J7" s="144" t="s">
        <v>16</v>
      </c>
      <c r="K7" s="142" t="s">
        <v>53</v>
      </c>
      <c r="L7" s="144" t="s">
        <v>17</v>
      </c>
      <c r="M7" s="168"/>
    </row>
    <row r="8" spans="1:13" ht="12.75">
      <c r="A8" s="226"/>
      <c r="B8" s="227"/>
      <c r="C8" s="178"/>
      <c r="D8" s="178"/>
      <c r="E8" s="178"/>
      <c r="F8" s="143"/>
      <c r="G8" s="140"/>
      <c r="H8" s="150"/>
      <c r="I8" s="143"/>
      <c r="J8" s="150"/>
      <c r="K8" s="143"/>
      <c r="L8" s="145"/>
      <c r="M8" s="168"/>
    </row>
    <row r="9" spans="1:13" ht="38.25" customHeight="1" thickBot="1">
      <c r="A9" s="228"/>
      <c r="B9" s="229"/>
      <c r="C9" s="179"/>
      <c r="D9" s="179"/>
      <c r="E9" s="179"/>
      <c r="F9" s="147"/>
      <c r="G9" s="141"/>
      <c r="H9" s="151"/>
      <c r="I9" s="113"/>
      <c r="J9" s="151"/>
      <c r="K9" s="147"/>
      <c r="L9" s="146"/>
      <c r="M9" s="169"/>
    </row>
    <row r="10" spans="1:13" ht="7.5" customHeight="1" thickBot="1">
      <c r="A10" s="160"/>
      <c r="B10" s="160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8"/>
    </row>
    <row r="11" spans="1:13" ht="19.5" customHeight="1" thickBot="1">
      <c r="A11" s="217" t="s">
        <v>22</v>
      </c>
      <c r="B11" s="134"/>
      <c r="C11" s="134"/>
      <c r="D11" s="134"/>
      <c r="E11" s="218"/>
      <c r="F11" s="79">
        <f aca="true" t="shared" si="0" ref="F11:L11">SUM(F12:F19)</f>
        <v>0</v>
      </c>
      <c r="G11" s="80">
        <f t="shared" si="0"/>
        <v>0</v>
      </c>
      <c r="H11" s="81">
        <f t="shared" si="0"/>
        <v>0</v>
      </c>
      <c r="I11" s="85">
        <f t="shared" si="0"/>
        <v>0</v>
      </c>
      <c r="J11" s="80">
        <f t="shared" si="0"/>
        <v>0</v>
      </c>
      <c r="K11" s="87">
        <f t="shared" si="0"/>
        <v>0</v>
      </c>
      <c r="L11" s="87">
        <f t="shared" si="0"/>
        <v>0</v>
      </c>
      <c r="M11" s="84">
        <f aca="true" t="shared" si="1" ref="M11:M19">SUM(F11:L11)</f>
        <v>0</v>
      </c>
    </row>
    <row r="12" spans="1:13" ht="34.5" customHeight="1">
      <c r="A12" s="219" t="s">
        <v>23</v>
      </c>
      <c r="B12" s="220"/>
      <c r="C12" s="231"/>
      <c r="D12" s="232"/>
      <c r="E12" s="233" t="str">
        <f>IF(C12*D12&gt;0,(C12*D12)," ")</f>
        <v> </v>
      </c>
      <c r="F12" s="236"/>
      <c r="G12" s="68"/>
      <c r="H12" s="55"/>
      <c r="I12" s="51"/>
      <c r="J12" s="55"/>
      <c r="K12" s="35"/>
      <c r="L12" s="35"/>
      <c r="M12" s="89">
        <f t="shared" si="1"/>
        <v>0</v>
      </c>
    </row>
    <row r="13" spans="1:13" s="3" customFormat="1" ht="34.5" customHeight="1">
      <c r="A13" s="155" t="s">
        <v>24</v>
      </c>
      <c r="B13" s="156"/>
      <c r="C13" s="234"/>
      <c r="D13" s="235"/>
      <c r="E13" s="75" t="str">
        <f aca="true" t="shared" si="2" ref="E13:E22">IF(C13*D13&gt;0,(C13*D13)," ")</f>
        <v> </v>
      </c>
      <c r="F13" s="237"/>
      <c r="G13" s="63"/>
      <c r="H13" s="56"/>
      <c r="I13" s="69"/>
      <c r="J13" s="71"/>
      <c r="K13" s="36"/>
      <c r="L13" s="36"/>
      <c r="M13" s="90">
        <f t="shared" si="1"/>
        <v>0</v>
      </c>
    </row>
    <row r="14" spans="1:13" s="3" customFormat="1" ht="34.5" customHeight="1">
      <c r="A14" s="155" t="s">
        <v>25</v>
      </c>
      <c r="B14" s="159"/>
      <c r="C14" s="62"/>
      <c r="D14" s="63"/>
      <c r="E14" s="75" t="str">
        <f t="shared" si="2"/>
        <v> </v>
      </c>
      <c r="F14" s="52"/>
      <c r="G14" s="63"/>
      <c r="H14" s="56"/>
      <c r="I14" s="69"/>
      <c r="J14" s="71"/>
      <c r="K14" s="25"/>
      <c r="L14" s="36"/>
      <c r="M14" s="90">
        <f t="shared" si="1"/>
        <v>0</v>
      </c>
    </row>
    <row r="15" spans="1:13" s="3" customFormat="1" ht="34.5" customHeight="1">
      <c r="A15" s="203" t="s">
        <v>26</v>
      </c>
      <c r="B15" s="204"/>
      <c r="C15" s="62"/>
      <c r="D15" s="63"/>
      <c r="E15" s="75" t="str">
        <f t="shared" si="2"/>
        <v> </v>
      </c>
      <c r="F15" s="52"/>
      <c r="G15" s="63"/>
      <c r="H15" s="56"/>
      <c r="I15" s="69"/>
      <c r="J15" s="71"/>
      <c r="K15" s="25"/>
      <c r="L15" s="36"/>
      <c r="M15" s="90">
        <f t="shared" si="1"/>
        <v>0</v>
      </c>
    </row>
    <row r="16" spans="1:13" s="3" customFormat="1" ht="34.5" customHeight="1">
      <c r="A16" s="155" t="s">
        <v>27</v>
      </c>
      <c r="B16" s="159"/>
      <c r="C16" s="62"/>
      <c r="D16" s="63"/>
      <c r="E16" s="75" t="str">
        <f t="shared" si="2"/>
        <v> </v>
      </c>
      <c r="F16" s="52"/>
      <c r="G16" s="63"/>
      <c r="H16" s="56"/>
      <c r="I16" s="69"/>
      <c r="J16" s="71"/>
      <c r="K16" s="111"/>
      <c r="L16" s="36"/>
      <c r="M16" s="90">
        <f t="shared" si="1"/>
        <v>0</v>
      </c>
    </row>
    <row r="17" spans="1:13" s="3" customFormat="1" ht="34.5" customHeight="1">
      <c r="A17" s="155" t="s">
        <v>28</v>
      </c>
      <c r="B17" s="159"/>
      <c r="C17" s="62"/>
      <c r="D17" s="63"/>
      <c r="E17" s="75" t="str">
        <f t="shared" si="2"/>
        <v> </v>
      </c>
      <c r="F17" s="52"/>
      <c r="G17" s="63"/>
      <c r="H17" s="56"/>
      <c r="I17" s="69"/>
      <c r="J17" s="71"/>
      <c r="K17" s="112"/>
      <c r="L17" s="111"/>
      <c r="M17" s="91">
        <f t="shared" si="1"/>
        <v>0</v>
      </c>
    </row>
    <row r="18" spans="1:13" s="3" customFormat="1" ht="34.5" customHeight="1">
      <c r="A18" s="155" t="s">
        <v>68</v>
      </c>
      <c r="B18" s="156"/>
      <c r="C18" s="104"/>
      <c r="D18" s="105"/>
      <c r="E18" s="106"/>
      <c r="F18" s="107"/>
      <c r="G18" s="105"/>
      <c r="H18" s="108"/>
      <c r="I18" s="109"/>
      <c r="J18" s="110"/>
      <c r="K18" s="26"/>
      <c r="L18" s="37"/>
      <c r="M18" s="91">
        <f t="shared" si="1"/>
        <v>0</v>
      </c>
    </row>
    <row r="19" spans="1:13" s="3" customFormat="1" ht="34.5" customHeight="1" thickBot="1">
      <c r="A19" s="157" t="s">
        <v>29</v>
      </c>
      <c r="B19" s="158"/>
      <c r="C19" s="64"/>
      <c r="D19" s="65"/>
      <c r="E19" s="76" t="str">
        <f t="shared" si="2"/>
        <v> </v>
      </c>
      <c r="F19" s="53"/>
      <c r="G19" s="65"/>
      <c r="H19" s="57"/>
      <c r="I19" s="70"/>
      <c r="J19" s="72"/>
      <c r="K19" s="24"/>
      <c r="L19" s="39"/>
      <c r="M19" s="91">
        <f t="shared" si="1"/>
        <v>0</v>
      </c>
    </row>
    <row r="20" spans="1:13" ht="30" customHeight="1" thickBot="1">
      <c r="A20" s="126" t="s">
        <v>30</v>
      </c>
      <c r="B20" s="127"/>
      <c r="C20" s="127"/>
      <c r="D20" s="127"/>
      <c r="E20" s="128"/>
      <c r="F20" s="82">
        <f>SUM(F21:F22)</f>
        <v>0</v>
      </c>
      <c r="G20" s="83">
        <f>SUM(G21:G22)</f>
        <v>0</v>
      </c>
      <c r="H20" s="84">
        <f>SUM(H21:H22)</f>
        <v>0</v>
      </c>
      <c r="I20" s="86">
        <f>SUM(I21:I22)</f>
        <v>0</v>
      </c>
      <c r="J20" s="86">
        <f>SUM(J21:J22)</f>
        <v>0</v>
      </c>
      <c r="K20" s="29"/>
      <c r="L20" s="88">
        <f>SUM(L21:L22)</f>
        <v>0</v>
      </c>
      <c r="M20" s="84">
        <f>SUM(M21:M22)</f>
        <v>0</v>
      </c>
    </row>
    <row r="21" spans="1:13" s="3" customFormat="1" ht="34.5" customHeight="1">
      <c r="A21" s="201" t="s">
        <v>31</v>
      </c>
      <c r="B21" s="202"/>
      <c r="C21" s="66"/>
      <c r="D21" s="67"/>
      <c r="E21" s="77" t="str">
        <f t="shared" si="2"/>
        <v> </v>
      </c>
      <c r="F21" s="54"/>
      <c r="G21" s="67"/>
      <c r="H21" s="58"/>
      <c r="I21" s="73"/>
      <c r="J21" s="74"/>
      <c r="K21" s="22"/>
      <c r="L21" s="40"/>
      <c r="M21" s="92">
        <f>SUM(F21:L21)</f>
        <v>0</v>
      </c>
    </row>
    <row r="22" spans="1:13" s="3" customFormat="1" ht="51" customHeight="1">
      <c r="A22" s="129" t="s">
        <v>65</v>
      </c>
      <c r="B22" s="130"/>
      <c r="C22" s="62"/>
      <c r="D22" s="63"/>
      <c r="E22" s="78" t="str">
        <f t="shared" si="2"/>
        <v> </v>
      </c>
      <c r="F22" s="52"/>
      <c r="G22" s="63"/>
      <c r="H22" s="56"/>
      <c r="I22" s="69"/>
      <c r="J22" s="71"/>
      <c r="K22" s="23"/>
      <c r="L22" s="38"/>
      <c r="M22" s="90">
        <f>SUM(F22:L22)</f>
        <v>0</v>
      </c>
    </row>
    <row r="23" spans="1:13" ht="19.5" customHeight="1" thickBot="1">
      <c r="A23" s="230"/>
      <c r="B23" s="230"/>
      <c r="C23" s="2"/>
      <c r="D23" s="2"/>
      <c r="E23" s="2"/>
      <c r="F23" s="7"/>
      <c r="G23" s="49"/>
      <c r="H23" s="7"/>
      <c r="I23" s="49"/>
      <c r="J23" s="49"/>
      <c r="K23" s="7"/>
      <c r="L23" s="7"/>
      <c r="M23" s="7"/>
    </row>
    <row r="24" spans="1:13" s="4" customFormat="1" ht="19.5" customHeight="1" thickBot="1">
      <c r="A24" s="126" t="s">
        <v>32</v>
      </c>
      <c r="B24" s="127"/>
      <c r="C24" s="127"/>
      <c r="D24" s="127"/>
      <c r="E24" s="128"/>
      <c r="F24" s="88">
        <f aca="true" t="shared" si="3" ref="F24:L24">F11+F20</f>
        <v>0</v>
      </c>
      <c r="G24" s="94">
        <f t="shared" si="3"/>
        <v>0</v>
      </c>
      <c r="H24" s="95">
        <f t="shared" si="3"/>
        <v>0</v>
      </c>
      <c r="I24" s="94">
        <f t="shared" si="3"/>
        <v>0</v>
      </c>
      <c r="J24" s="94">
        <f t="shared" si="3"/>
        <v>0</v>
      </c>
      <c r="K24" s="95">
        <f t="shared" si="3"/>
        <v>0</v>
      </c>
      <c r="L24" s="95">
        <f t="shared" si="3"/>
        <v>0</v>
      </c>
      <c r="M24" s="96">
        <f>SUM(F24:L24)</f>
        <v>0</v>
      </c>
    </row>
    <row r="25" ht="27.75" customHeight="1" thickBot="1"/>
    <row r="26" spans="1:6" ht="32.25" customHeight="1" thickBot="1">
      <c r="A26" s="221" t="s">
        <v>51</v>
      </c>
      <c r="B26" s="222"/>
      <c r="C26" s="222"/>
      <c r="D26" s="222"/>
      <c r="E26" s="223"/>
      <c r="F26" s="93">
        <f>IF(F20=0,0,ROUND(F20*100/F24,2))</f>
        <v>0</v>
      </c>
    </row>
    <row r="27" spans="1:6" ht="16.5" customHeight="1" thickBot="1">
      <c r="A27" s="161">
        <f>IF(F26&gt;10.02,"¡ Ojo. Los costes indirectos imputados a la subvencion del Ayuntamiento no pueden sobrepasar el 10%","")</f>
      </c>
      <c r="B27" s="161"/>
      <c r="C27" s="161"/>
      <c r="D27" s="161"/>
      <c r="E27" s="161"/>
      <c r="F27" s="161"/>
    </row>
    <row r="28" spans="1:12" ht="12.75">
      <c r="A28" s="119" t="s">
        <v>33</v>
      </c>
      <c r="B28" s="208"/>
      <c r="C28" s="208"/>
      <c r="D28" s="208"/>
      <c r="E28" s="208"/>
      <c r="F28" s="209"/>
      <c r="G28" s="187" t="s">
        <v>34</v>
      </c>
      <c r="H28" s="162" t="s">
        <v>0</v>
      </c>
      <c r="I28" s="119" t="s">
        <v>35</v>
      </c>
      <c r="J28" s="120"/>
      <c r="K28" s="21"/>
      <c r="L28" s="21"/>
    </row>
    <row r="29" spans="1:12" ht="36" customHeight="1" thickBot="1">
      <c r="A29" s="210"/>
      <c r="B29" s="211"/>
      <c r="C29" s="211"/>
      <c r="D29" s="211"/>
      <c r="E29" s="211"/>
      <c r="F29" s="211"/>
      <c r="G29" s="188"/>
      <c r="H29" s="163"/>
      <c r="I29" s="121"/>
      <c r="J29" s="122"/>
      <c r="K29" s="21"/>
      <c r="L29" s="21"/>
    </row>
    <row r="30" spans="1:12" ht="19.5" customHeight="1" thickBot="1">
      <c r="A30" s="189" t="s">
        <v>36</v>
      </c>
      <c r="B30" s="190"/>
      <c r="C30" s="190"/>
      <c r="D30" s="190"/>
      <c r="E30" s="190"/>
      <c r="F30" s="191"/>
      <c r="G30" s="32">
        <f>SUM(G31:G33)</f>
        <v>0</v>
      </c>
      <c r="H30" s="12">
        <f>IF(G30=0,0,G30*100/$G$30)</f>
        <v>0</v>
      </c>
      <c r="I30" s="6"/>
      <c r="J30" s="6"/>
      <c r="K30" s="6"/>
      <c r="L30" s="6"/>
    </row>
    <row r="31" spans="1:11" ht="19.5" customHeight="1">
      <c r="A31" s="131" t="s">
        <v>37</v>
      </c>
      <c r="B31" s="132"/>
      <c r="C31" s="132"/>
      <c r="D31" s="132"/>
      <c r="E31" s="132"/>
      <c r="F31" s="133"/>
      <c r="G31" s="41"/>
      <c r="H31" s="42">
        <f>IF(G31=0,0,G31*100/G49)</f>
        <v>0</v>
      </c>
      <c r="I31" s="10" t="s">
        <v>48</v>
      </c>
      <c r="J31" s="114" t="s">
        <v>49</v>
      </c>
      <c r="K31" s="115"/>
    </row>
    <row r="32" spans="1:11" ht="19.5" customHeight="1">
      <c r="A32" s="152" t="s">
        <v>38</v>
      </c>
      <c r="B32" s="153"/>
      <c r="C32" s="153"/>
      <c r="D32" s="153"/>
      <c r="E32" s="153"/>
      <c r="F32" s="154"/>
      <c r="G32" s="43"/>
      <c r="H32" s="44">
        <f>IF(G32=0,"",G32*100/$G$30)</f>
      </c>
      <c r="I32" s="10" t="s">
        <v>48</v>
      </c>
      <c r="J32" s="114" t="s">
        <v>49</v>
      </c>
      <c r="K32" s="115"/>
    </row>
    <row r="33" spans="1:11" ht="19.5" customHeight="1" thickBot="1">
      <c r="A33" s="152" t="s">
        <v>39</v>
      </c>
      <c r="B33" s="153"/>
      <c r="C33" s="153"/>
      <c r="D33" s="153"/>
      <c r="E33" s="153"/>
      <c r="F33" s="198"/>
      <c r="G33" s="43"/>
      <c r="H33" s="44">
        <f>IF(G33=0,"",G33*100/$G$30)</f>
      </c>
      <c r="I33" s="10" t="s">
        <v>48</v>
      </c>
      <c r="J33" s="114" t="s">
        <v>49</v>
      </c>
      <c r="K33" s="115"/>
    </row>
    <row r="34" spans="1:11" ht="19.5" customHeight="1" thickBot="1">
      <c r="A34" s="192" t="s">
        <v>42</v>
      </c>
      <c r="B34" s="193"/>
      <c r="C34" s="193"/>
      <c r="D34" s="193"/>
      <c r="E34" s="193"/>
      <c r="F34" s="194"/>
      <c r="G34" s="9">
        <f>SUM(G35:G40)</f>
        <v>0</v>
      </c>
      <c r="H34" s="12" t="e">
        <f>G34*100/$G$30</f>
        <v>#DIV/0!</v>
      </c>
      <c r="I34" s="50"/>
      <c r="J34" s="60"/>
      <c r="K34" s="61"/>
    </row>
    <row r="35" spans="1:11" ht="19.5" customHeight="1">
      <c r="A35" s="131" t="s">
        <v>40</v>
      </c>
      <c r="B35" s="132"/>
      <c r="C35" s="132"/>
      <c r="D35" s="132"/>
      <c r="E35" s="132"/>
      <c r="F35" s="133"/>
      <c r="G35" s="45"/>
      <c r="H35" s="42">
        <f aca="true" t="shared" si="4" ref="H35:H40">IF(G35=0,"",G35*100/$G$30)</f>
      </c>
      <c r="I35" s="10" t="s">
        <v>48</v>
      </c>
      <c r="J35" s="114" t="s">
        <v>49</v>
      </c>
      <c r="K35" s="115"/>
    </row>
    <row r="36" spans="1:11" ht="19.5" customHeight="1">
      <c r="A36" s="212" t="s">
        <v>41</v>
      </c>
      <c r="B36" s="213"/>
      <c r="C36" s="213"/>
      <c r="D36" s="213"/>
      <c r="E36" s="213"/>
      <c r="F36" s="125"/>
      <c r="G36" s="46"/>
      <c r="H36" s="44">
        <f t="shared" si="4"/>
      </c>
      <c r="I36" s="10" t="s">
        <v>48</v>
      </c>
      <c r="J36" s="114" t="s">
        <v>49</v>
      </c>
      <c r="K36" s="115"/>
    </row>
    <row r="37" spans="1:11" ht="19.5" customHeight="1">
      <c r="A37" s="123"/>
      <c r="B37" s="124"/>
      <c r="C37" s="124"/>
      <c r="D37" s="124"/>
      <c r="E37" s="124"/>
      <c r="F37" s="125"/>
      <c r="G37" s="46"/>
      <c r="H37" s="44">
        <f t="shared" si="4"/>
      </c>
      <c r="I37" s="10" t="s">
        <v>48</v>
      </c>
      <c r="J37" s="114" t="s">
        <v>49</v>
      </c>
      <c r="K37" s="115"/>
    </row>
    <row r="38" spans="1:11" ht="19.5" customHeight="1">
      <c r="A38" s="123"/>
      <c r="B38" s="124"/>
      <c r="C38" s="124"/>
      <c r="D38" s="124"/>
      <c r="E38" s="124"/>
      <c r="F38" s="125"/>
      <c r="G38" s="46"/>
      <c r="H38" s="44">
        <f t="shared" si="4"/>
      </c>
      <c r="I38" s="10" t="s">
        <v>48</v>
      </c>
      <c r="J38" s="114" t="s">
        <v>49</v>
      </c>
      <c r="K38" s="115"/>
    </row>
    <row r="39" spans="1:11" ht="19.5" customHeight="1">
      <c r="A39" s="123"/>
      <c r="B39" s="124"/>
      <c r="C39" s="124"/>
      <c r="D39" s="124"/>
      <c r="E39" s="124"/>
      <c r="F39" s="125"/>
      <c r="G39" s="46"/>
      <c r="H39" s="44">
        <f t="shared" si="4"/>
      </c>
      <c r="I39" s="10" t="s">
        <v>48</v>
      </c>
      <c r="J39" s="114" t="s">
        <v>49</v>
      </c>
      <c r="K39" s="115"/>
    </row>
    <row r="40" spans="1:11" ht="19.5" customHeight="1" thickBot="1">
      <c r="A40" s="123"/>
      <c r="B40" s="124"/>
      <c r="C40" s="124"/>
      <c r="D40" s="124"/>
      <c r="E40" s="124"/>
      <c r="F40" s="125"/>
      <c r="G40" s="46"/>
      <c r="H40" s="44">
        <f t="shared" si="4"/>
      </c>
      <c r="I40" s="10" t="s">
        <v>48</v>
      </c>
      <c r="J40" s="114" t="s">
        <v>49</v>
      </c>
      <c r="K40" s="115"/>
    </row>
    <row r="41" spans="1:11" ht="19.5" customHeight="1" thickBot="1">
      <c r="A41" s="195" t="s">
        <v>43</v>
      </c>
      <c r="B41" s="196"/>
      <c r="C41" s="196"/>
      <c r="D41" s="196"/>
      <c r="E41" s="196"/>
      <c r="F41" s="197"/>
      <c r="G41" s="9">
        <f>SUM(G42:G47)</f>
        <v>0</v>
      </c>
      <c r="H41" s="12" t="e">
        <f>G41*100/$G$30</f>
        <v>#DIV/0!</v>
      </c>
      <c r="I41" s="50"/>
      <c r="J41" s="60"/>
      <c r="K41" s="61"/>
    </row>
    <row r="42" spans="1:11" ht="19.5" customHeight="1">
      <c r="A42" s="199" t="s">
        <v>44</v>
      </c>
      <c r="B42" s="200"/>
      <c r="C42" s="200"/>
      <c r="D42" s="200"/>
      <c r="E42" s="200"/>
      <c r="F42" s="133"/>
      <c r="G42" s="45"/>
      <c r="H42" s="42">
        <f aca="true" t="shared" si="5" ref="H42:H47">IF(G42=0,"",G42*100/$G$30)</f>
      </c>
      <c r="I42" s="10" t="s">
        <v>48</v>
      </c>
      <c r="J42" s="114" t="s">
        <v>49</v>
      </c>
      <c r="K42" s="115"/>
    </row>
    <row r="43" spans="1:11" ht="19.5" customHeight="1">
      <c r="A43" s="123" t="s">
        <v>61</v>
      </c>
      <c r="B43" s="124"/>
      <c r="C43" s="124"/>
      <c r="D43" s="124"/>
      <c r="E43" s="124"/>
      <c r="F43" s="125"/>
      <c r="G43" s="46"/>
      <c r="H43" s="44">
        <f t="shared" si="5"/>
      </c>
      <c r="I43" s="10" t="s">
        <v>48</v>
      </c>
      <c r="J43" s="114" t="s">
        <v>49</v>
      </c>
      <c r="K43" s="115"/>
    </row>
    <row r="44" spans="1:11" ht="19.5" customHeight="1">
      <c r="A44" s="123"/>
      <c r="B44" s="124"/>
      <c r="C44" s="124"/>
      <c r="D44" s="124"/>
      <c r="E44" s="124"/>
      <c r="F44" s="125"/>
      <c r="G44" s="46"/>
      <c r="H44" s="44">
        <f t="shared" si="5"/>
      </c>
      <c r="I44" s="10" t="s">
        <v>48</v>
      </c>
      <c r="J44" s="114" t="s">
        <v>49</v>
      </c>
      <c r="K44" s="115"/>
    </row>
    <row r="45" spans="1:11" ht="19.5" customHeight="1">
      <c r="A45" s="123"/>
      <c r="B45" s="124"/>
      <c r="C45" s="124"/>
      <c r="D45" s="124"/>
      <c r="E45" s="124"/>
      <c r="F45" s="125"/>
      <c r="G45" s="46"/>
      <c r="H45" s="44">
        <f t="shared" si="5"/>
      </c>
      <c r="I45" s="10" t="s">
        <v>48</v>
      </c>
      <c r="J45" s="114" t="s">
        <v>49</v>
      </c>
      <c r="K45" s="115"/>
    </row>
    <row r="46" spans="1:11" ht="19.5" customHeight="1">
      <c r="A46" s="123" t="s">
        <v>4</v>
      </c>
      <c r="B46" s="183"/>
      <c r="C46" s="183"/>
      <c r="D46" s="183"/>
      <c r="E46" s="183"/>
      <c r="F46" s="125"/>
      <c r="G46" s="46"/>
      <c r="H46" s="44">
        <f t="shared" si="5"/>
      </c>
      <c r="I46" s="10" t="s">
        <v>48</v>
      </c>
      <c r="J46" s="114" t="s">
        <v>49</v>
      </c>
      <c r="K46" s="115"/>
    </row>
    <row r="47" spans="1:11" ht="19.5" customHeight="1" thickBot="1">
      <c r="A47" s="184" t="s">
        <v>3</v>
      </c>
      <c r="B47" s="185"/>
      <c r="C47" s="185"/>
      <c r="D47" s="185"/>
      <c r="E47" s="185"/>
      <c r="F47" s="186"/>
      <c r="G47" s="47"/>
      <c r="H47" s="48">
        <f t="shared" si="5"/>
      </c>
      <c r="I47" s="10" t="s">
        <v>48</v>
      </c>
      <c r="J47" s="114" t="s">
        <v>49</v>
      </c>
      <c r="K47" s="115"/>
    </row>
    <row r="48" spans="1:12" ht="19.5" customHeight="1" thickBot="1">
      <c r="A48" s="3"/>
      <c r="B48" s="3"/>
      <c r="C48" s="3"/>
      <c r="D48" s="3"/>
      <c r="E48" s="3"/>
      <c r="F48" s="3"/>
      <c r="G48" s="11"/>
      <c r="H48" s="13"/>
      <c r="I48" s="3"/>
      <c r="J48" s="3"/>
      <c r="K48" s="3"/>
      <c r="L48" s="3"/>
    </row>
    <row r="49" spans="1:12" ht="19.5" customHeight="1" thickBot="1">
      <c r="A49" s="205" t="s">
        <v>45</v>
      </c>
      <c r="B49" s="206"/>
      <c r="C49" s="206"/>
      <c r="D49" s="206"/>
      <c r="E49" s="206"/>
      <c r="F49" s="207"/>
      <c r="G49" s="97">
        <f>G30+G34+G41</f>
        <v>0</v>
      </c>
      <c r="H49" s="12" t="e">
        <f>G49*100/$G$30</f>
        <v>#DIV/0!</v>
      </c>
      <c r="K49" s="8"/>
      <c r="L49" s="6"/>
    </row>
    <row r="51" spans="6:11" ht="12.75">
      <c r="F51" s="1" t="s">
        <v>50</v>
      </c>
      <c r="G51" s="59"/>
      <c r="H51" s="33"/>
      <c r="I51" s="33"/>
      <c r="J51" s="33"/>
      <c r="K51" s="33"/>
    </row>
    <row r="53" spans="8:11" ht="12.75">
      <c r="H53" s="34"/>
      <c r="I53" s="34"/>
      <c r="J53" s="34"/>
      <c r="K53" s="34"/>
    </row>
    <row r="54" spans="6:11" ht="12.75">
      <c r="F54" s="5" t="s">
        <v>2</v>
      </c>
      <c r="G54" s="33"/>
      <c r="H54" s="33"/>
      <c r="I54" s="33"/>
      <c r="J54" s="33"/>
      <c r="K54" s="33"/>
    </row>
    <row r="55" spans="6:11" ht="12.75">
      <c r="F55" s="5" t="s">
        <v>46</v>
      </c>
      <c r="G55" s="33"/>
      <c r="H55" s="33"/>
      <c r="I55" s="33"/>
      <c r="J55" s="33"/>
      <c r="K55" s="33"/>
    </row>
    <row r="60" ht="12.75">
      <c r="G60" s="34" t="s">
        <v>47</v>
      </c>
    </row>
  </sheetData>
  <sheetProtection/>
  <mergeCells count="79">
    <mergeCell ref="B2:E2"/>
    <mergeCell ref="B3:E3"/>
    <mergeCell ref="A11:E11"/>
    <mergeCell ref="A45:F45"/>
    <mergeCell ref="A12:B12"/>
    <mergeCell ref="C7:C9"/>
    <mergeCell ref="D7:D9"/>
    <mergeCell ref="A26:E26"/>
    <mergeCell ref="A7:B9"/>
    <mergeCell ref="A23:B23"/>
    <mergeCell ref="A49:F49"/>
    <mergeCell ref="A28:F29"/>
    <mergeCell ref="A36:F36"/>
    <mergeCell ref="A37:F37"/>
    <mergeCell ref="A38:F38"/>
    <mergeCell ref="A39:F39"/>
    <mergeCell ref="A40:F40"/>
    <mergeCell ref="A46:F46"/>
    <mergeCell ref="A47:F47"/>
    <mergeCell ref="G28:G29"/>
    <mergeCell ref="A43:F43"/>
    <mergeCell ref="A30:F30"/>
    <mergeCell ref="A34:F34"/>
    <mergeCell ref="A41:F41"/>
    <mergeCell ref="A31:F31"/>
    <mergeCell ref="A33:F33"/>
    <mergeCell ref="A42:F42"/>
    <mergeCell ref="H28:H29"/>
    <mergeCell ref="A5:M5"/>
    <mergeCell ref="M6:M9"/>
    <mergeCell ref="I6:J6"/>
    <mergeCell ref="K6:L6"/>
    <mergeCell ref="A16:B16"/>
    <mergeCell ref="C6:E6"/>
    <mergeCell ref="E7:E9"/>
    <mergeCell ref="H7:H9"/>
    <mergeCell ref="F6:H6"/>
    <mergeCell ref="F7:F9"/>
    <mergeCell ref="A10:B10"/>
    <mergeCell ref="A27:F27"/>
    <mergeCell ref="A18:B18"/>
    <mergeCell ref="A21:B21"/>
    <mergeCell ref="A14:B14"/>
    <mergeCell ref="A15:B15"/>
    <mergeCell ref="A32:F32"/>
    <mergeCell ref="A13:B13"/>
    <mergeCell ref="A19:B19"/>
    <mergeCell ref="A17:B17"/>
    <mergeCell ref="A35:F35"/>
    <mergeCell ref="F1:L1"/>
    <mergeCell ref="A1:A3"/>
    <mergeCell ref="F3:M3"/>
    <mergeCell ref="G7:G9"/>
    <mergeCell ref="I7:I9"/>
    <mergeCell ref="L7:L9"/>
    <mergeCell ref="K7:K9"/>
    <mergeCell ref="F2:L2"/>
    <mergeCell ref="J7:J9"/>
    <mergeCell ref="B1:E1"/>
    <mergeCell ref="I28:J29"/>
    <mergeCell ref="A44:F44"/>
    <mergeCell ref="A20:E20"/>
    <mergeCell ref="A24:E24"/>
    <mergeCell ref="J31:K31"/>
    <mergeCell ref="J32:K32"/>
    <mergeCell ref="J33:K33"/>
    <mergeCell ref="J35:K35"/>
    <mergeCell ref="A22:B22"/>
    <mergeCell ref="J36:K36"/>
    <mergeCell ref="J37:K37"/>
    <mergeCell ref="J38:K38"/>
    <mergeCell ref="J39:K39"/>
    <mergeCell ref="J45:K45"/>
    <mergeCell ref="J46:K46"/>
    <mergeCell ref="J47:K47"/>
    <mergeCell ref="J40:K40"/>
    <mergeCell ref="J42:K42"/>
    <mergeCell ref="J43:K43"/>
    <mergeCell ref="J44:K44"/>
  </mergeCells>
  <conditionalFormatting sqref="A27:F27">
    <cfRule type="expression" priority="1" dxfId="0" stopIfTrue="1">
      <formula>"C27&gt;8,02"</formula>
    </cfRule>
  </conditionalFormatting>
  <printOptions/>
  <pageMargins left="0.28" right="0.17" top="0.42" bottom="0.17" header="0.67" footer="0"/>
  <pageSetup horizontalDpi="600" verticalDpi="600" orientation="landscape" paperSize="9" scale="65" r:id="rId2"/>
  <rowBreaks count="1" manualBreakCount="1">
    <brk id="27" max="13" man="1"/>
  </rowBreaks>
  <ignoredErrors>
    <ignoredError sqref="M15" emptyCellReference="1"/>
    <ignoredError sqref="M20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ajt. de valencia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AJUNTAMENT DE VALENCIA</dc:creator>
  <cp:keywords/>
  <dc:description/>
  <cp:lastModifiedBy>Usuario</cp:lastModifiedBy>
  <cp:lastPrinted>2016-06-02T07:02:07Z</cp:lastPrinted>
  <dcterms:created xsi:type="dcterms:W3CDTF">2004-11-16T07:32:22Z</dcterms:created>
  <dcterms:modified xsi:type="dcterms:W3CDTF">2016-06-02T07:02:56Z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dDocNa">
    <vt:lpwstr>DOCUMENT_1_20160000173546</vt:lpwstr>
  </property>
  <property fmtid="{D5CDD505-2E9C-101B-9397-08002B2CF9AE}" pid="3" name="DISProperti">
    <vt:lpwstr>DISdDocName,DIScgiUrl,DISdUser,DISdID,DISidcName,DISTaskPaneUrl</vt:lpwstr>
  </property>
  <property fmtid="{D5CDD505-2E9C-101B-9397-08002B2CF9AE}" pid="4" name="DIScgiU">
    <vt:lpwstr>http://sucm1.aytoval.es:8081/cs/idcplg</vt:lpwstr>
  </property>
  <property fmtid="{D5CDD505-2E9C-101B-9397-08002B2CF9AE}" pid="5" name="DISdUs">
    <vt:lpwstr>appsede</vt:lpwstr>
  </property>
  <property fmtid="{D5CDD505-2E9C-101B-9397-08002B2CF9AE}" pid="6" name="DISd">
    <vt:lpwstr>179516</vt:lpwstr>
  </property>
  <property fmtid="{D5CDD505-2E9C-101B-9397-08002B2CF9AE}" pid="7" name="DISidcNa">
    <vt:lpwstr>sucm1</vt:lpwstr>
  </property>
  <property fmtid="{D5CDD505-2E9C-101B-9397-08002B2CF9AE}" pid="8" name="DISTaskPaneU">
    <vt:lpwstr>http://sucm1.aytoval.es:8081/cs/idcplg?IdcService=DESKTOP_DOC_INFO&amp;dDocName=DOCUMENT_1_20160000173546&amp;dID=179516&amp;ClientControlled=DocMan,taskpane&amp;coreContentOnly=1</vt:lpwstr>
  </property>
</Properties>
</file>