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570" windowWidth="11580" windowHeight="6540" activeTab="2"/>
  </bookViews>
  <sheets>
    <sheet name="Hoja1" sheetId="1" r:id="rId1"/>
    <sheet name="TOTAL PRESUPUESTO" sheetId="2" r:id="rId2"/>
    <sheet name="Fras Ayto Valencia" sheetId="3" r:id="rId3"/>
  </sheets>
  <externalReferences>
    <externalReference r:id="rId6"/>
  </externalReferences>
  <definedNames>
    <definedName name="Texto14" localSheetId="2">'Fras Ayto Valencia'!$A$12</definedName>
    <definedName name="Texto15" localSheetId="2">'Fras Ayto Valencia'!$B$12</definedName>
    <definedName name="Texto16" localSheetId="2">'Fras Ayto Valencia'!$C$12</definedName>
    <definedName name="Texto17" localSheetId="2">#REF!</definedName>
    <definedName name="Texto18" localSheetId="2">#REF!</definedName>
    <definedName name="Texto19" localSheetId="2">#REF!</definedName>
    <definedName name="Texto20" localSheetId="2">#REF!</definedName>
    <definedName name="Texto21" localSheetId="2">#REF!</definedName>
    <definedName name="Texto22" localSheetId="2">#REF!</definedName>
    <definedName name="Texto23" localSheetId="2">#REF!</definedName>
    <definedName name="Texto24" localSheetId="2">#REF!</definedName>
    <definedName name="Texto25" localSheetId="2">#REF!</definedName>
    <definedName name="Texto26" localSheetId="2">'[1]Financiacion'!$B$17</definedName>
    <definedName name="Texto27" localSheetId="2">'[1]Financiacion'!$D$17</definedName>
    <definedName name="Texto28" localSheetId="2">'[1]Financiacion'!$E$17</definedName>
    <definedName name="Texto29" localSheetId="2">#REF!</definedName>
    <definedName name="Texto30" localSheetId="2">#REF!</definedName>
    <definedName name="Texto31" localSheetId="2">#REF!</definedName>
    <definedName name="Texto32" localSheetId="2">#REF!</definedName>
    <definedName name="Texto33" localSheetId="2">#REF!</definedName>
    <definedName name="Texto34" localSheetId="2">#REF!</definedName>
    <definedName name="Texto35" localSheetId="2">#REF!</definedName>
    <definedName name="Texto36" localSheetId="2">#REF!</definedName>
    <definedName name="Texto37" localSheetId="2">#REF!</definedName>
    <definedName name="Texto38" localSheetId="2">#REF!</definedName>
  </definedNames>
  <calcPr fullCalcOnLoad="1"/>
</workbook>
</file>

<file path=xl/comments2.xml><?xml version="1.0" encoding="utf-8"?>
<comments xmlns="http://schemas.openxmlformats.org/spreadsheetml/2006/main">
  <authors>
    <author>Usuario</author>
  </authors>
  <commentList>
    <comment ref="D10" authorId="0">
      <text>
        <r>
          <rPr>
            <b/>
            <sz val="8"/>
            <rFont val="Tahoma"/>
            <family val="0"/>
          </rPr>
          <t>Gastos en alquiler de locales. Se incluirán dichos gastos siempre que sean indispensables para la realización de las actividades y se ponderarán en base al uso en que se destinen a las mismas.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Se imputarán siempre que sean necesarios para la realización de las actividades y de forma ponderada.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Compra del equipamiento necesario para la realización de las actividades.
Todo tipo de compras de materiales destinados directamente para la realización de las actividades
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Gastos del personal fijo, contratados eventuales y servicios que realicen profesionales y gratificaciones a personas físicas. </t>
        </r>
      </text>
    </comment>
    <comment ref="D14" authorId="0">
      <text>
        <r>
          <rPr>
            <b/>
            <sz val="8"/>
            <rFont val="Tahoma"/>
            <family val="0"/>
          </rPr>
          <t>Los generados directamente por las actividades</t>
        </r>
        <r>
          <rPr>
            <sz val="8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0"/>
          </rPr>
          <t>Gastos de suministros (luz, agua, teléfono), reparaciones o conservación relacionados con las actividades.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0"/>
          </rPr>
          <t>Se deberán especificar lo más ampliamente posible  los tipos de gastos y su relación con las actividades.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 xml:space="preserve">Se incluirán en este apartado los derivados única y exclusivamente de la formulación, seguimiento y evaluación de los programas 
Se deberán especificar y desglosar libremente procurando reflejar lo mas ampliamente posible, los tipos de gastos y la ponderación de los mismos en relación con las actividades del proyecto.
Se podrán imputar hasta un 4% como máximo de la subvención concedida en las facturas justificativas.
Son Gastos administrativos:
1.-  Personal
2.- Material de oficina 
3.- Desplazamientos. 
</t>
        </r>
        <r>
          <rPr>
            <sz val="8"/>
            <rFont val="Tahoma"/>
            <family val="0"/>
          </rPr>
          <t xml:space="preserve">
</t>
        </r>
      </text>
    </comment>
    <comment ref="D31" authorId="0">
      <text>
        <r>
          <rPr>
            <b/>
            <sz val="8"/>
            <rFont val="Tahoma"/>
            <family val="0"/>
          </rPr>
          <t>El importe de la subvención del Ayuntamiento de Valencia no puede sobrepasar el 80 % de la totalidad del proyecto.</t>
        </r>
        <r>
          <rPr>
            <sz val="8"/>
            <rFont val="Tahoma"/>
            <family val="0"/>
          </rPr>
          <t xml:space="preserve">
</t>
        </r>
      </text>
    </comment>
    <comment ref="C48" authorId="0">
      <text>
        <r>
          <rPr>
            <sz val="8"/>
            <rFont val="Tahoma"/>
            <family val="0"/>
          </rPr>
          <t xml:space="preserve">Son otros ingresos los que pueda haber generado el proyecto como aportaciones de los beneficiarios, loterias, cobro de cuotas,…y que se destinen a la ejecución de las actividades.
</t>
        </r>
      </text>
    </comment>
  </commentList>
</comments>
</file>

<file path=xl/sharedStrings.xml><?xml version="1.0" encoding="utf-8"?>
<sst xmlns="http://schemas.openxmlformats.org/spreadsheetml/2006/main" count="116" uniqueCount="64">
  <si>
    <t>1.-COSTES DIRECTOS</t>
  </si>
  <si>
    <t>1.1. Arrendamientos de Inmuebles</t>
  </si>
  <si>
    <t>1.2. Infraestructuras o reformas de inmuebles</t>
  </si>
  <si>
    <t>1.3. Equipos, Material y Suministros</t>
  </si>
  <si>
    <t>1.4. Personal</t>
  </si>
  <si>
    <t>2.- COSTES INDIRECTOS</t>
  </si>
  <si>
    <t>2.1. Gastos Administrativos de la entidad beneficiaria</t>
  </si>
  <si>
    <t>GASTOS</t>
  </si>
  <si>
    <t>INGRESOS</t>
  </si>
  <si>
    <t>APORTACIONES PUBLICAS</t>
  </si>
  <si>
    <t>APORTACIONES PRIVADAS</t>
  </si>
  <si>
    <t>Parcial Costes Directos</t>
  </si>
  <si>
    <t>TOTAL GASTOS EJECUTADOS</t>
  </si>
  <si>
    <t>Ayuntamiento de Valencia</t>
  </si>
  <si>
    <t>Parcial Aportaciones Publicas</t>
  </si>
  <si>
    <t>Parcial Aportaciones Privadas</t>
  </si>
  <si>
    <t>OTROS INGRESOS</t>
  </si>
  <si>
    <t>Parcial Otros Ingresos</t>
  </si>
  <si>
    <t>MESA</t>
  </si>
  <si>
    <t>ASOCIACION</t>
  </si>
  <si>
    <t>PROYECTO</t>
  </si>
  <si>
    <t>TOTAL INGRESOS PERCIBIDOS</t>
  </si>
  <si>
    <t>AYUNTAMIENTO DE VALENCIA - MESAS DE SOLIDARIDAD</t>
  </si>
  <si>
    <t>RESUMEN ECONOMICO FINAL   - GASTOS E INGRESOS DE LA TOTALIDAD DEL PROYECTO SUBVENCIONADO</t>
  </si>
  <si>
    <t>Aportación de la Entidad Solicitante</t>
  </si>
  <si>
    <t>Parcial Costes Indirectos</t>
  </si>
  <si>
    <t>AÑO CONVOCATORIA</t>
  </si>
  <si>
    <r>
      <t>1.5.</t>
    </r>
    <r>
      <rPr>
        <sz val="7"/>
        <rFont val="Times New Roman"/>
        <family val="1"/>
      </rPr>
      <t>  </t>
    </r>
    <r>
      <rPr>
        <sz val="10"/>
        <rFont val="Arial"/>
        <family val="2"/>
      </rPr>
      <t>Realización de actividades</t>
    </r>
  </si>
  <si>
    <r>
      <t>1.6.</t>
    </r>
    <r>
      <rPr>
        <sz val="7"/>
        <rFont val="Times New Roman"/>
        <family val="1"/>
      </rPr>
      <t xml:space="preserve">  </t>
    </r>
    <r>
      <rPr>
        <sz val="10"/>
        <rFont val="Arial"/>
        <family val="2"/>
      </rPr>
      <t>Mantenimiento</t>
    </r>
  </si>
  <si>
    <t>IMPORTE</t>
  </si>
  <si>
    <t>%</t>
  </si>
  <si>
    <t>INFORME FINAL DEL PROYECTO</t>
  </si>
  <si>
    <t>GASTOS IMPUTADOS AL AYUNTAMIENTO</t>
  </si>
  <si>
    <t>Nº Ord.</t>
  </si>
  <si>
    <t xml:space="preserve">PROVEEDOR </t>
  </si>
  <si>
    <t>Insertar filas en caso necesario</t>
  </si>
  <si>
    <t>      </t>
  </si>
  <si>
    <t xml:space="preserve">  SUMA TOTAL</t>
  </si>
  <si>
    <t xml:space="preserve">  SUBVENCIÓN MUNICIPAL</t>
  </si>
  <si>
    <r>
      <t> </t>
    </r>
    <r>
      <rPr>
        <b/>
        <sz val="10"/>
        <rFont val="Arial"/>
        <family val="2"/>
      </rPr>
      <t>     </t>
    </r>
  </si>
  <si>
    <t>MESAS DE SOLIDARIDAD</t>
  </si>
  <si>
    <t>* La numeración debe ser correlativa (No comenzar en cada apartado)</t>
  </si>
  <si>
    <t>Firma y Sello</t>
  </si>
  <si>
    <t>HOJA TOTAL PRESUPUESTO</t>
  </si>
  <si>
    <t>El porcentaje de gastos Administrativos no puede superar el 4%.</t>
  </si>
  <si>
    <t>* En el apartado INGRESOS deben figurar todas las aportaciones incluida la del Ayuntamiento.</t>
  </si>
  <si>
    <t xml:space="preserve">* Al tratarse de una justificación final los importes del TOTAL DE GASTOS EJECUTADOS  y TOTAL DE INGRESOS PERCIBIDOS   deben ser iguales. </t>
  </si>
  <si>
    <t>* En esta se incluirán numeradas la relación de facturas que se imputan a la subvención del Ayuntamiento de Valencia. Es decir por importe de la subvención cobrada.</t>
  </si>
  <si>
    <t xml:space="preserve">Valencia a </t>
  </si>
  <si>
    <t xml:space="preserve"> El Presidente </t>
  </si>
  <si>
    <t xml:space="preserve">Fdo: </t>
  </si>
  <si>
    <t xml:space="preserve">El Presidente </t>
  </si>
  <si>
    <t>INDICACIONES PARA CUMPLIMENTAR EL FORMULARIO ECONÓMICO</t>
  </si>
  <si>
    <t>* La hoja se encuentra protegida sin contraseña. Con la tecla tabulación se pasa a las celdas editables, el resto son fórmulas.</t>
  </si>
  <si>
    <t>EL TOTAL PRESUPUESTO debe incluir todos los gastos e ingresos,  no sólo los del Ayuntamiento.</t>
  </si>
  <si>
    <t>HOJA FACTURAS AYTO VALENCIA</t>
  </si>
  <si>
    <r>
      <t>* El apartado GASTOS  debe corresponder a la</t>
    </r>
    <r>
      <rPr>
        <b/>
        <sz val="10"/>
        <rFont val="Arial"/>
        <family val="2"/>
      </rPr>
      <t xml:space="preserve"> totalidad del  presupuesto definitivo</t>
    </r>
    <r>
      <rPr>
        <sz val="10"/>
        <rFont val="Arial"/>
        <family val="0"/>
      </rPr>
      <t xml:space="preserve"> es decir del último presentado al Ayuntamiento para su aprobación. ( o el </t>
    </r>
    <r>
      <rPr>
        <u val="single"/>
        <sz val="10"/>
        <rFont val="Arial"/>
        <family val="2"/>
      </rPr>
      <t xml:space="preserve">inicial </t>
    </r>
    <r>
      <rPr>
        <sz val="10"/>
        <rFont val="Arial"/>
        <family val="0"/>
      </rPr>
      <t xml:space="preserve">de la solicitud si no ha habido variaciones o el </t>
    </r>
    <r>
      <rPr>
        <u val="single"/>
        <sz val="10"/>
        <rFont val="Arial"/>
        <family val="2"/>
      </rPr>
      <t>reformulado</t>
    </r>
    <r>
      <rPr>
        <sz val="10"/>
        <rFont val="Arial"/>
        <family val="0"/>
      </rPr>
      <t xml:space="preserve"> si las ha habido.)</t>
    </r>
  </si>
  <si>
    <r>
      <t>* La Hoja de Cálculo n</t>
    </r>
    <r>
      <rPr>
        <b/>
        <sz val="10"/>
        <rFont val="Arial"/>
        <family val="2"/>
      </rPr>
      <t>o esta protegida con contraseña.</t>
    </r>
    <r>
      <rPr>
        <sz val="10"/>
        <rFont val="Arial"/>
        <family val="0"/>
      </rPr>
      <t xml:space="preserve"> Se pueden eliminar e insertar filas pero hay que tener en cuenta que no afecten a las fórmulas establecidas.</t>
    </r>
  </si>
  <si>
    <t>ADJUNTAR ESTE ARCHIVO EN SOPORTE INFORMÁTICO JUNTO CON EL SOPORTE PAPEL</t>
  </si>
  <si>
    <r>
      <t>1.7.</t>
    </r>
    <r>
      <rPr>
        <sz val="7"/>
        <rFont val="Times New Roman"/>
        <family val="1"/>
      </rPr>
      <t xml:space="preserve">  </t>
    </r>
    <r>
      <rPr>
        <sz val="10"/>
        <rFont val="Arial"/>
        <family val="2"/>
      </rPr>
      <t xml:space="preserve">Otros </t>
    </r>
    <r>
      <rPr>
        <sz val="7"/>
        <rFont val="Arial"/>
        <family val="2"/>
      </rPr>
      <t>(Especificar en relacion aparte si se imputan)</t>
    </r>
    <r>
      <rPr>
        <sz val="10"/>
        <rFont val="Arial"/>
        <family val="2"/>
      </rPr>
      <t>.</t>
    </r>
  </si>
  <si>
    <t>1.5.  Realización de actividades</t>
  </si>
  <si>
    <t>1.6.  Mantenimiento</t>
  </si>
  <si>
    <t>1.7.  Otros</t>
  </si>
  <si>
    <t>2.1. Gastos Administrativos de la entidad beneficiaria (Máximo 4% del importe de la subvención)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</si>
</sst>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\ &quot;€&quot;"/>
    <numFmt numFmtId="176" formatCode="#,##0.00_ ;\-#,##0.00\ "/>
    <numFmt numFmtId="177" formatCode="0_ ;\-0\ "/>
  </numFmts>
  <fonts count="20">
    <font>
      <sz val="10"/>
      <name val="Arial"/>
      <family val="0"/>
    </font>
    <font>
      <b/>
      <sz val="10"/>
      <name val="Arial"/>
      <family val="2"/>
    </font>
    <font>
      <sz val="7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color indexed="2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10" fontId="12" fillId="0" borderId="1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9" fillId="2" borderId="5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5" fontId="0" fillId="0" borderId="11" xfId="0" applyNumberFormat="1" applyBorder="1" applyAlignment="1" applyProtection="1">
      <alignment/>
      <protection/>
    </xf>
    <xf numFmtId="175" fontId="0" fillId="0" borderId="0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7"/>
      <protection/>
    </xf>
    <xf numFmtId="0" fontId="5" fillId="0" borderId="0" xfId="0" applyFont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/>
      <protection/>
    </xf>
    <xf numFmtId="10" fontId="11" fillId="2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indent="5"/>
      <protection/>
    </xf>
    <xf numFmtId="0" fontId="0" fillId="0" borderId="0" xfId="0" applyFont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2" borderId="0" xfId="0" applyFont="1" applyFill="1" applyBorder="1" applyAlignment="1" applyProtection="1">
      <alignment/>
      <protection/>
    </xf>
    <xf numFmtId="10" fontId="11" fillId="0" borderId="13" xfId="0" applyNumberFormat="1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5" fontId="8" fillId="0" borderId="0" xfId="0" applyNumberFormat="1" applyFont="1" applyAlignment="1" applyProtection="1">
      <alignment/>
      <protection/>
    </xf>
    <xf numFmtId="4" fontId="0" fillId="0" borderId="1" xfId="0" applyNumberFormat="1" applyFont="1" applyBorder="1" applyAlignment="1" applyProtection="1">
      <alignment/>
      <protection locked="0"/>
    </xf>
    <xf numFmtId="4" fontId="0" fillId="0" borderId="2" xfId="0" applyNumberFormat="1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2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wrapText="1" indent="1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wrapText="1"/>
    </xf>
    <xf numFmtId="0" fontId="0" fillId="0" borderId="16" xfId="0" applyBorder="1" applyAlignment="1">
      <alignment horizontal="left" wrapText="1" indent="1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3" fontId="9" fillId="2" borderId="17" xfId="0" applyNumberFormat="1" applyFont="1" applyFill="1" applyBorder="1" applyAlignment="1" applyProtection="1">
      <alignment horizontal="center"/>
      <protection locked="0"/>
    </xf>
    <xf numFmtId="4" fontId="9" fillId="2" borderId="17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left" indent="4"/>
      <protection locked="0"/>
    </xf>
    <xf numFmtId="4" fontId="0" fillId="0" borderId="0" xfId="0" applyNumberFormat="1" applyFont="1" applyAlignment="1" applyProtection="1">
      <alignment/>
      <protection locked="0"/>
    </xf>
    <xf numFmtId="4" fontId="1" fillId="2" borderId="17" xfId="0" applyNumberFormat="1" applyFont="1" applyFill="1" applyBorder="1" applyAlignment="1" applyProtection="1">
      <alignment horizontal="right"/>
      <protection locked="0"/>
    </xf>
    <xf numFmtId="3" fontId="9" fillId="0" borderId="18" xfId="0" applyNumberFormat="1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4" fontId="1" fillId="2" borderId="1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0" fontId="4" fillId="2" borderId="18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1" fillId="2" borderId="20" xfId="0" applyFont="1" applyFill="1" applyBorder="1" applyAlignment="1" applyProtection="1" quotePrefix="1">
      <alignment horizontal="center" vertical="center"/>
      <protection/>
    </xf>
    <xf numFmtId="0" fontId="1" fillId="2" borderId="21" xfId="0" applyFont="1" applyFill="1" applyBorder="1" applyAlignment="1" applyProtection="1" quotePrefix="1">
      <alignment horizontal="center" vertical="center"/>
      <protection/>
    </xf>
    <xf numFmtId="1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center"/>
      <protection/>
    </xf>
    <xf numFmtId="0" fontId="7" fillId="2" borderId="12" xfId="0" applyFont="1" applyFill="1" applyBorder="1" applyAlignment="1" applyProtection="1">
      <alignment horizontal="center"/>
      <protection/>
    </xf>
    <xf numFmtId="0" fontId="7" fillId="2" borderId="13" xfId="0" applyFont="1" applyFill="1" applyBorder="1" applyAlignment="1" applyProtection="1">
      <alignment horizontal="center"/>
      <protection/>
    </xf>
    <xf numFmtId="0" fontId="7" fillId="2" borderId="14" xfId="0" applyFont="1" applyFill="1" applyBorder="1" applyAlignment="1" applyProtection="1">
      <alignment horizontal="center"/>
      <protection/>
    </xf>
    <xf numFmtId="0" fontId="1" fillId="2" borderId="24" xfId="0" applyFont="1" applyFill="1" applyBorder="1" applyAlignment="1" applyProtection="1">
      <alignment horizontal="center"/>
      <protection/>
    </xf>
    <xf numFmtId="0" fontId="1" fillId="2" borderId="21" xfId="0" applyFont="1" applyFill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/>
      <protection/>
    </xf>
    <xf numFmtId="0" fontId="1" fillId="2" borderId="20" xfId="0" applyFont="1" applyFill="1" applyBorder="1" applyAlignment="1" applyProtection="1">
      <alignment horizontal="center" vertical="center"/>
      <protection/>
    </xf>
    <xf numFmtId="0" fontId="1" fillId="2" borderId="21" xfId="0" applyFont="1" applyFill="1" applyBorder="1" applyAlignment="1" applyProtection="1">
      <alignment horizontal="center" vertical="center"/>
      <protection/>
    </xf>
    <xf numFmtId="0" fontId="1" fillId="2" borderId="24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left"/>
      <protection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/>
      <protection/>
    </xf>
    <xf numFmtId="0" fontId="1" fillId="2" borderId="24" xfId="0" applyFont="1" applyFill="1" applyBorder="1" applyAlignment="1" applyProtection="1" quotePrefix="1">
      <alignment horizontal="center"/>
      <protection/>
    </xf>
    <xf numFmtId="0" fontId="1" fillId="2" borderId="20" xfId="0" applyFont="1" applyFill="1" applyBorder="1" applyAlignment="1" applyProtection="1" quotePrefix="1">
      <alignment horizontal="center"/>
      <protection/>
    </xf>
    <xf numFmtId="0" fontId="1" fillId="2" borderId="21" xfId="0" applyFont="1" applyFill="1" applyBorder="1" applyAlignment="1" applyProtection="1" quotePrefix="1">
      <alignment horizontal="center"/>
      <protection/>
    </xf>
    <xf numFmtId="0" fontId="9" fillId="2" borderId="31" xfId="0" applyFont="1" applyFill="1" applyBorder="1" applyAlignment="1" applyProtection="1">
      <alignment/>
      <protection locked="0"/>
    </xf>
    <xf numFmtId="0" fontId="9" fillId="2" borderId="32" xfId="0" applyFont="1" applyFill="1" applyBorder="1" applyAlignment="1" applyProtection="1">
      <alignment/>
      <protection locked="0"/>
    </xf>
    <xf numFmtId="0" fontId="9" fillId="2" borderId="31" xfId="0" applyFont="1" applyFill="1" applyBorder="1" applyAlignment="1" applyProtection="1">
      <alignment wrapText="1"/>
      <protection locked="0"/>
    </xf>
    <xf numFmtId="0" fontId="9" fillId="2" borderId="32" xfId="0" applyFont="1" applyFill="1" applyBorder="1" applyAlignment="1" applyProtection="1">
      <alignment wrapText="1"/>
      <protection locked="0"/>
    </xf>
    <xf numFmtId="0" fontId="7" fillId="2" borderId="31" xfId="0" applyFont="1" applyFill="1" applyBorder="1" applyAlignment="1" applyProtection="1">
      <alignment horizontal="center" vertical="top" wrapText="1"/>
      <protection locked="0"/>
    </xf>
    <xf numFmtId="0" fontId="7" fillId="2" borderId="33" xfId="0" applyFont="1" applyFill="1" applyBorder="1" applyAlignment="1" applyProtection="1">
      <alignment horizontal="center" vertical="top" wrapText="1"/>
      <protection locked="0"/>
    </xf>
    <xf numFmtId="0" fontId="7" fillId="2" borderId="32" xfId="0" applyFont="1" applyFill="1" applyBorder="1" applyAlignment="1" applyProtection="1">
      <alignment horizontal="center" vertical="top" wrapText="1"/>
      <protection locked="0"/>
    </xf>
    <xf numFmtId="0" fontId="1" fillId="0" borderId="34" xfId="0" applyFont="1" applyBorder="1" applyAlignment="1" applyProtection="1">
      <alignment horizontal="center" vertical="top" wrapText="1"/>
      <protection locked="0"/>
    </xf>
    <xf numFmtId="0" fontId="1" fillId="0" borderId="35" xfId="0" applyFont="1" applyBorder="1" applyAlignment="1" applyProtection="1">
      <alignment horizontal="center" vertical="top" wrapText="1"/>
      <protection locked="0"/>
    </xf>
    <xf numFmtId="0" fontId="1" fillId="0" borderId="26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3" fontId="7" fillId="0" borderId="36" xfId="0" applyNumberFormat="1" applyFont="1" applyBorder="1" applyAlignment="1" applyProtection="1">
      <alignment horizontal="center" vertical="top" wrapText="1"/>
      <protection locked="0"/>
    </xf>
    <xf numFmtId="3" fontId="7" fillId="0" borderId="37" xfId="0" applyNumberFormat="1" applyFont="1" applyBorder="1" applyAlignment="1" applyProtection="1">
      <alignment horizontal="center" vertical="top" wrapText="1"/>
      <protection locked="0"/>
    </xf>
    <xf numFmtId="3" fontId="7" fillId="0" borderId="18" xfId="0" applyNumberFormat="1" applyFont="1" applyBorder="1" applyAlignment="1" applyProtection="1">
      <alignment horizontal="center" vertical="top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center" wrapText="1"/>
      <protection locked="0"/>
    </xf>
    <xf numFmtId="0" fontId="1" fillId="0" borderId="35" xfId="0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 locked="0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161925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447675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rticipaci&#243;n%20Social\Convocatorias%20%20MESAS\MESAS%202005\ME%202005%20FORMULARIOS\MESAS%20%202005%20FINAL%20Econo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as Ayto Valencia"/>
      <sheetName val="Cuadro Resumen"/>
      <sheetName val="Financiacion"/>
      <sheetName val="G Admtvo"/>
    </sheetNames>
    <sheetDataSet>
      <sheetData sheetId="2">
        <row r="17">
          <cell r="E1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06.00390625" style="0" customWidth="1"/>
  </cols>
  <sheetData>
    <row r="1" s="44" customFormat="1" ht="27" customHeight="1">
      <c r="A1" s="46" t="s">
        <v>52</v>
      </c>
    </row>
    <row r="2" s="43" customFormat="1" ht="11.25" customHeight="1"/>
    <row r="3" ht="12.75">
      <c r="A3" s="47" t="s">
        <v>43</v>
      </c>
    </row>
    <row r="4" ht="25.5">
      <c r="A4" s="43" t="s">
        <v>53</v>
      </c>
    </row>
    <row r="5" ht="12.75">
      <c r="A5" s="43" t="s">
        <v>54</v>
      </c>
    </row>
    <row r="6" ht="32.25" customHeight="1">
      <c r="A6" s="43" t="s">
        <v>56</v>
      </c>
    </row>
    <row r="7" ht="12.75">
      <c r="A7" s="43" t="s">
        <v>44</v>
      </c>
    </row>
    <row r="8" ht="5.25" customHeight="1"/>
    <row r="9" ht="12.75">
      <c r="A9" s="43" t="s">
        <v>45</v>
      </c>
    </row>
    <row r="10" ht="25.5">
      <c r="A10" s="48" t="s">
        <v>46</v>
      </c>
    </row>
    <row r="11" ht="12.75">
      <c r="A11" s="47" t="s">
        <v>55</v>
      </c>
    </row>
    <row r="12" ht="25.5">
      <c r="A12" s="43" t="s">
        <v>47</v>
      </c>
    </row>
    <row r="13" ht="12.75">
      <c r="A13" s="43" t="s">
        <v>41</v>
      </c>
    </row>
    <row r="14" ht="25.5">
      <c r="A14" s="48" t="s">
        <v>57</v>
      </c>
    </row>
    <row r="16" ht="12.75">
      <c r="A16" s="45" t="s">
        <v>58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GridLines="0" workbookViewId="0" topLeftCell="A1">
      <selection activeCell="D10" sqref="D10"/>
    </sheetView>
  </sheetViews>
  <sheetFormatPr defaultColWidth="11.421875" defaultRowHeight="12.75"/>
  <cols>
    <col min="1" max="1" width="11.421875" style="12" customWidth="1"/>
    <col min="2" max="2" width="2.00390625" style="12" customWidth="1"/>
    <col min="3" max="3" width="2.421875" style="12" customWidth="1"/>
    <col min="4" max="4" width="45.140625" style="12" customWidth="1"/>
    <col min="5" max="5" width="0.85546875" style="12" customWidth="1"/>
    <col min="6" max="6" width="14.00390625" style="12" customWidth="1"/>
    <col min="7" max="7" width="1.421875" style="12" customWidth="1"/>
    <col min="8" max="8" width="8.28125" style="12" customWidth="1"/>
    <col min="9" max="9" width="1.28515625" style="12" customWidth="1"/>
    <col min="10" max="10" width="1.1484375" style="12" customWidth="1"/>
    <col min="11" max="16384" width="11.421875" style="12" customWidth="1"/>
  </cols>
  <sheetData>
    <row r="1" spans="1:10" s="7" customFormat="1" ht="15.75">
      <c r="A1" s="71" t="s">
        <v>22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s="7" customFormat="1" ht="16.5" customHeight="1" thickBot="1">
      <c r="A2" s="74" t="s">
        <v>23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s="9" customFormat="1" ht="21.75" customHeight="1">
      <c r="A3" s="8" t="s">
        <v>18</v>
      </c>
      <c r="B3" s="79"/>
      <c r="C3" s="80"/>
      <c r="D3" s="80"/>
      <c r="E3" s="81"/>
      <c r="F3" s="39" t="s">
        <v>26</v>
      </c>
      <c r="G3" s="68"/>
      <c r="H3" s="69"/>
      <c r="I3" s="69"/>
      <c r="J3" s="70"/>
    </row>
    <row r="4" spans="1:10" s="9" customFormat="1" ht="23.25" customHeight="1">
      <c r="A4" s="10" t="s">
        <v>19</v>
      </c>
      <c r="B4" s="91"/>
      <c r="C4" s="92"/>
      <c r="D4" s="92"/>
      <c r="E4" s="92"/>
      <c r="F4" s="92"/>
      <c r="G4" s="92"/>
      <c r="H4" s="92"/>
      <c r="I4" s="92"/>
      <c r="J4" s="93"/>
    </row>
    <row r="5" spans="1:10" s="9" customFormat="1" ht="44.25" customHeight="1" thickBot="1">
      <c r="A5" s="11" t="s">
        <v>20</v>
      </c>
      <c r="B5" s="94"/>
      <c r="C5" s="94"/>
      <c r="D5" s="94"/>
      <c r="E5" s="94"/>
      <c r="F5" s="94"/>
      <c r="G5" s="94"/>
      <c r="H5" s="94"/>
      <c r="I5" s="95"/>
      <c r="J5" s="96"/>
    </row>
    <row r="6" ht="9.75" customHeight="1" thickBot="1"/>
    <row r="7" spans="2:9" ht="13.5" thickBot="1">
      <c r="B7" s="77" t="s">
        <v>7</v>
      </c>
      <c r="C7" s="97"/>
      <c r="D7" s="97"/>
      <c r="E7" s="77" t="s">
        <v>29</v>
      </c>
      <c r="F7" s="78"/>
      <c r="G7" s="98" t="s">
        <v>30</v>
      </c>
      <c r="H7" s="99"/>
      <c r="I7" s="100"/>
    </row>
    <row r="8" spans="2:9" ht="4.5" customHeight="1">
      <c r="B8" s="13"/>
      <c r="C8" s="14"/>
      <c r="D8" s="14"/>
      <c r="E8" s="14"/>
      <c r="F8" s="14"/>
      <c r="G8" s="14"/>
      <c r="H8" s="14"/>
      <c r="I8" s="15"/>
    </row>
    <row r="9" spans="2:9" ht="12.75">
      <c r="B9" s="16"/>
      <c r="C9" s="90" t="s">
        <v>0</v>
      </c>
      <c r="D9" s="90"/>
      <c r="E9" s="1"/>
      <c r="F9" s="1"/>
      <c r="G9" s="1"/>
      <c r="H9" s="1"/>
      <c r="I9" s="17"/>
    </row>
    <row r="10" spans="2:9" ht="12.75">
      <c r="B10" s="16"/>
      <c r="C10" s="1"/>
      <c r="D10" s="3" t="s">
        <v>1</v>
      </c>
      <c r="E10" s="1"/>
      <c r="F10" s="36"/>
      <c r="G10" s="18"/>
      <c r="H10" s="6">
        <f>IF(F10=0,"",F10/$F$25)</f>
      </c>
      <c r="I10" s="19"/>
    </row>
    <row r="11" spans="2:9" ht="12.75">
      <c r="B11" s="16"/>
      <c r="C11" s="1"/>
      <c r="D11" s="4" t="s">
        <v>2</v>
      </c>
      <c r="E11" s="1"/>
      <c r="F11" s="37"/>
      <c r="G11" s="18"/>
      <c r="H11" s="6">
        <f aca="true" t="shared" si="0" ref="H11:H16">IF(F11=0,"",F11/$F$25)</f>
      </c>
      <c r="I11" s="19"/>
    </row>
    <row r="12" spans="2:9" ht="12.75">
      <c r="B12" s="16"/>
      <c r="C12" s="1"/>
      <c r="D12" s="4" t="s">
        <v>3</v>
      </c>
      <c r="E12" s="1"/>
      <c r="F12" s="37"/>
      <c r="G12" s="18"/>
      <c r="H12" s="6">
        <f t="shared" si="0"/>
      </c>
      <c r="I12" s="19"/>
    </row>
    <row r="13" spans="2:9" ht="12.75">
      <c r="B13" s="16"/>
      <c r="C13" s="1"/>
      <c r="D13" s="4" t="s">
        <v>4</v>
      </c>
      <c r="E13" s="1"/>
      <c r="F13" s="37"/>
      <c r="G13" s="18"/>
      <c r="H13" s="6">
        <f t="shared" si="0"/>
      </c>
      <c r="I13" s="19"/>
    </row>
    <row r="14" spans="2:9" ht="12.75">
      <c r="B14" s="16"/>
      <c r="C14" s="1"/>
      <c r="D14" s="4" t="s">
        <v>27</v>
      </c>
      <c r="E14" s="1"/>
      <c r="F14" s="37"/>
      <c r="G14" s="18"/>
      <c r="H14" s="6">
        <f t="shared" si="0"/>
      </c>
      <c r="I14" s="19"/>
    </row>
    <row r="15" spans="2:9" ht="12.75">
      <c r="B15" s="16"/>
      <c r="C15" s="1"/>
      <c r="D15" s="4" t="s">
        <v>28</v>
      </c>
      <c r="E15" s="1"/>
      <c r="F15" s="37"/>
      <c r="G15" s="18"/>
      <c r="H15" s="6">
        <f t="shared" si="0"/>
      </c>
      <c r="I15" s="19"/>
    </row>
    <row r="16" spans="2:9" ht="12.75">
      <c r="B16" s="16"/>
      <c r="C16" s="1"/>
      <c r="D16" s="4" t="s">
        <v>59</v>
      </c>
      <c r="E16" s="1"/>
      <c r="F16" s="37"/>
      <c r="G16" s="18"/>
      <c r="H16" s="6">
        <f t="shared" si="0"/>
      </c>
      <c r="I16" s="19"/>
    </row>
    <row r="17" spans="2:9" ht="7.5" customHeight="1">
      <c r="B17" s="16"/>
      <c r="C17" s="20"/>
      <c r="D17" s="1"/>
      <c r="E17" s="1"/>
      <c r="F17" s="18"/>
      <c r="G17" s="18"/>
      <c r="H17" s="5"/>
      <c r="I17" s="19"/>
    </row>
    <row r="18" spans="2:9" ht="13.5" thickBot="1">
      <c r="B18" s="16"/>
      <c r="C18" s="20"/>
      <c r="D18" s="21" t="s">
        <v>11</v>
      </c>
      <c r="E18" s="1"/>
      <c r="F18" s="40">
        <f>SUM(F10:F16)</f>
        <v>0</v>
      </c>
      <c r="G18" s="1"/>
      <c r="H18" s="33">
        <f>IF(F18=0,"",F18/$F$25)</f>
      </c>
      <c r="I18" s="19"/>
    </row>
    <row r="19" spans="2:9" ht="4.5" customHeight="1">
      <c r="B19" s="16"/>
      <c r="C19" s="20"/>
      <c r="D19" s="24"/>
      <c r="E19" s="1"/>
      <c r="F19" s="1"/>
      <c r="G19" s="1"/>
      <c r="H19" s="1"/>
      <c r="I19" s="19"/>
    </row>
    <row r="20" spans="2:9" ht="12.75">
      <c r="B20" s="16"/>
      <c r="C20" s="90" t="s">
        <v>5</v>
      </c>
      <c r="D20" s="90"/>
      <c r="E20" s="1"/>
      <c r="F20" s="1"/>
      <c r="G20" s="1"/>
      <c r="H20" s="1"/>
      <c r="I20" s="19"/>
    </row>
    <row r="21" spans="2:9" ht="12.75">
      <c r="B21" s="16"/>
      <c r="C21" s="25"/>
      <c r="D21" s="4" t="s">
        <v>6</v>
      </c>
      <c r="E21" s="1"/>
      <c r="F21" s="36"/>
      <c r="G21" s="18"/>
      <c r="H21" s="6">
        <f>IF(F21=0,"",F21/$F$25)</f>
      </c>
      <c r="I21" s="19"/>
    </row>
    <row r="22" spans="2:9" ht="8.25" customHeight="1">
      <c r="B22" s="16"/>
      <c r="C22" s="26"/>
      <c r="D22" s="1"/>
      <c r="E22" s="1"/>
      <c r="F22" s="18"/>
      <c r="G22" s="1"/>
      <c r="H22" s="1"/>
      <c r="I22" s="19"/>
    </row>
    <row r="23" spans="2:9" ht="13.5" thickBot="1">
      <c r="B23" s="16"/>
      <c r="C23" s="1"/>
      <c r="D23" s="21" t="s">
        <v>25</v>
      </c>
      <c r="E23" s="1"/>
      <c r="F23" s="40">
        <f>F21</f>
        <v>0</v>
      </c>
      <c r="G23" s="1"/>
      <c r="H23" s="33">
        <f>IF(F23=0,"",F23/$F$25)</f>
      </c>
      <c r="I23" s="19"/>
    </row>
    <row r="24" spans="2:9" ht="12.75">
      <c r="B24" s="16"/>
      <c r="C24" s="1"/>
      <c r="D24" s="1"/>
      <c r="E24" s="1"/>
      <c r="F24" s="1"/>
      <c r="G24" s="1"/>
      <c r="H24" s="1"/>
      <c r="I24" s="19"/>
    </row>
    <row r="25" spans="2:9" ht="15.75">
      <c r="B25" s="16"/>
      <c r="C25" s="1"/>
      <c r="D25" s="27" t="s">
        <v>12</v>
      </c>
      <c r="E25" s="1"/>
      <c r="F25" s="41">
        <f>F18+F23</f>
        <v>0</v>
      </c>
      <c r="G25" s="1"/>
      <c r="H25" s="23">
        <f>IF(F25=0,"",F25/$F$25)</f>
      </c>
      <c r="I25" s="19"/>
    </row>
    <row r="26" spans="2:9" ht="7.5" customHeight="1" thickBot="1">
      <c r="B26" s="28"/>
      <c r="C26" s="29"/>
      <c r="D26" s="29"/>
      <c r="E26" s="29"/>
      <c r="F26" s="29"/>
      <c r="G26" s="29"/>
      <c r="H26" s="29"/>
      <c r="I26" s="30"/>
    </row>
    <row r="27" spans="2:9" ht="8.25" customHeight="1" thickBot="1">
      <c r="B27" s="1"/>
      <c r="C27" s="1"/>
      <c r="D27" s="1"/>
      <c r="E27" s="1"/>
      <c r="F27" s="1"/>
      <c r="G27" s="1"/>
      <c r="H27" s="1"/>
      <c r="I27" s="1"/>
    </row>
    <row r="28" spans="2:9" s="31" customFormat="1" ht="18" customHeight="1" thickBot="1">
      <c r="B28" s="82" t="s">
        <v>8</v>
      </c>
      <c r="C28" s="83"/>
      <c r="D28" s="83"/>
      <c r="E28" s="82" t="s">
        <v>29</v>
      </c>
      <c r="F28" s="84"/>
      <c r="G28" s="85" t="s">
        <v>30</v>
      </c>
      <c r="H28" s="66"/>
      <c r="I28" s="67"/>
    </row>
    <row r="29" spans="2:9" ht="4.5" customHeight="1">
      <c r="B29" s="13"/>
      <c r="C29" s="14"/>
      <c r="D29" s="14"/>
      <c r="E29" s="14"/>
      <c r="F29" s="14"/>
      <c r="G29" s="14"/>
      <c r="H29" s="14"/>
      <c r="I29" s="15"/>
    </row>
    <row r="30" spans="2:9" ht="12.75">
      <c r="B30" s="16"/>
      <c r="C30" s="87" t="s">
        <v>9</v>
      </c>
      <c r="D30" s="87"/>
      <c r="E30" s="1"/>
      <c r="F30" s="1"/>
      <c r="G30" s="1"/>
      <c r="H30" s="1"/>
      <c r="I30" s="19"/>
    </row>
    <row r="31" spans="2:9" ht="12.75">
      <c r="B31" s="16"/>
      <c r="C31" s="1"/>
      <c r="D31" s="4" t="s">
        <v>13</v>
      </c>
      <c r="E31" s="1"/>
      <c r="F31" s="36"/>
      <c r="G31" s="18"/>
      <c r="H31" s="6">
        <f>IF(F31=0,"",F31/$F$54)</f>
      </c>
      <c r="I31" s="19"/>
    </row>
    <row r="32" spans="2:9" ht="12.75">
      <c r="B32" s="16"/>
      <c r="C32" s="1"/>
      <c r="D32" s="38"/>
      <c r="E32" s="1"/>
      <c r="F32" s="37"/>
      <c r="G32" s="18"/>
      <c r="H32" s="6">
        <f>IF(F32=0,"",F32/$F$54)</f>
      </c>
      <c r="I32" s="19"/>
    </row>
    <row r="33" spans="2:9" ht="12.75">
      <c r="B33" s="16"/>
      <c r="C33" s="1"/>
      <c r="D33" s="38"/>
      <c r="E33" s="1"/>
      <c r="F33" s="37"/>
      <c r="G33" s="18"/>
      <c r="H33" s="6">
        <f>IF(F33=0,"",F33/$F$54)</f>
      </c>
      <c r="I33" s="19"/>
    </row>
    <row r="34" spans="2:9" ht="12.75">
      <c r="B34" s="16"/>
      <c r="C34" s="1"/>
      <c r="D34" s="38"/>
      <c r="E34" s="1"/>
      <c r="F34" s="37"/>
      <c r="G34" s="18"/>
      <c r="H34" s="6">
        <f>IF(F34=0,"",F34/$F$54)</f>
      </c>
      <c r="I34" s="19"/>
    </row>
    <row r="35" spans="2:9" ht="12.75">
      <c r="B35" s="16"/>
      <c r="C35" s="1"/>
      <c r="D35" s="38"/>
      <c r="E35" s="1"/>
      <c r="F35" s="37"/>
      <c r="G35" s="18"/>
      <c r="H35" s="6">
        <f>IF(F35=0,"",F35/$F$54)</f>
      </c>
      <c r="I35" s="19"/>
    </row>
    <row r="36" spans="2:9" ht="6.75" customHeight="1">
      <c r="B36" s="16"/>
      <c r="C36" s="1"/>
      <c r="D36" s="5"/>
      <c r="E36" s="1"/>
      <c r="F36" s="18"/>
      <c r="G36" s="18"/>
      <c r="H36" s="1"/>
      <c r="I36" s="19"/>
    </row>
    <row r="37" spans="2:9" ht="13.5" thickBot="1">
      <c r="B37" s="16"/>
      <c r="C37" s="1"/>
      <c r="D37" s="21" t="s">
        <v>14</v>
      </c>
      <c r="E37" s="1"/>
      <c r="F37" s="40">
        <f>SUM(F31:F35)</f>
        <v>0</v>
      </c>
      <c r="G37" s="1"/>
      <c r="H37" s="33">
        <f>IF(F37=0,"",F37/$F$54)</f>
      </c>
      <c r="I37" s="19"/>
    </row>
    <row r="38" spans="2:9" ht="4.5" customHeight="1">
      <c r="B38" s="16"/>
      <c r="C38" s="1"/>
      <c r="D38" s="1"/>
      <c r="E38" s="1"/>
      <c r="F38" s="18"/>
      <c r="G38" s="18"/>
      <c r="H38" s="1"/>
      <c r="I38" s="19"/>
    </row>
    <row r="39" spans="2:9" ht="12.75">
      <c r="B39" s="16"/>
      <c r="C39" s="32" t="s">
        <v>10</v>
      </c>
      <c r="D39" s="34"/>
      <c r="E39" s="1"/>
      <c r="F39" s="18"/>
      <c r="G39" s="18"/>
      <c r="H39" s="1"/>
      <c r="I39" s="19"/>
    </row>
    <row r="40" spans="2:9" ht="12.75">
      <c r="B40" s="16"/>
      <c r="C40" s="1"/>
      <c r="D40" s="4" t="s">
        <v>24</v>
      </c>
      <c r="E40" s="1"/>
      <c r="F40" s="36"/>
      <c r="G40" s="18"/>
      <c r="H40" s="6">
        <f>IF(F40=0,"",F40/$F$54)</f>
      </c>
      <c r="I40" s="19"/>
    </row>
    <row r="41" spans="2:9" ht="12.75">
      <c r="B41" s="16"/>
      <c r="C41" s="1"/>
      <c r="D41" s="38"/>
      <c r="E41" s="1"/>
      <c r="F41" s="37"/>
      <c r="G41" s="18"/>
      <c r="H41" s="6">
        <f>IF(F41=0,"",F41/$F$54)</f>
      </c>
      <c r="I41" s="19"/>
    </row>
    <row r="42" spans="2:9" ht="12.75">
      <c r="B42" s="16"/>
      <c r="C42" s="1"/>
      <c r="D42" s="38"/>
      <c r="E42" s="1"/>
      <c r="F42" s="37"/>
      <c r="G42" s="18"/>
      <c r="H42" s="6">
        <f>IF(F42=0,"",F42/$F$54)</f>
      </c>
      <c r="I42" s="19"/>
    </row>
    <row r="43" spans="2:9" ht="12.75">
      <c r="B43" s="16"/>
      <c r="C43" s="1"/>
      <c r="D43" s="38"/>
      <c r="E43" s="1"/>
      <c r="F43" s="37"/>
      <c r="G43" s="18"/>
      <c r="H43" s="6">
        <f>IF(F43=0,"",F43/$F$54)</f>
      </c>
      <c r="I43" s="19"/>
    </row>
    <row r="44" spans="2:9" ht="12.75">
      <c r="B44" s="16"/>
      <c r="C44" s="1"/>
      <c r="D44" s="38"/>
      <c r="E44" s="1"/>
      <c r="F44" s="37"/>
      <c r="G44" s="18"/>
      <c r="H44" s="6">
        <f>IF(F44=0,"",F44/$F$54)</f>
      </c>
      <c r="I44" s="19"/>
    </row>
    <row r="45" spans="2:9" ht="5.25" customHeight="1">
      <c r="B45" s="16"/>
      <c r="C45" s="1"/>
      <c r="D45" s="1"/>
      <c r="E45" s="1"/>
      <c r="F45" s="18"/>
      <c r="G45" s="18"/>
      <c r="H45" s="1"/>
      <c r="I45" s="19"/>
    </row>
    <row r="46" spans="2:9" ht="13.5" thickBot="1">
      <c r="B46" s="16"/>
      <c r="C46" s="1"/>
      <c r="D46" s="21" t="s">
        <v>15</v>
      </c>
      <c r="E46" s="1"/>
      <c r="F46" s="40">
        <f>SUM(F40:F44)</f>
        <v>0</v>
      </c>
      <c r="G46" s="1"/>
      <c r="H46" s="33">
        <f>IF(F46=0,"",F46/$F$54)</f>
      </c>
      <c r="I46" s="19"/>
    </row>
    <row r="47" spans="2:9" ht="3.75" customHeight="1">
      <c r="B47" s="16"/>
      <c r="C47" s="1"/>
      <c r="D47" s="1"/>
      <c r="E47" s="1"/>
      <c r="F47" s="18"/>
      <c r="G47" s="18"/>
      <c r="H47" s="1"/>
      <c r="I47" s="19"/>
    </row>
    <row r="48" spans="2:9" ht="12.75">
      <c r="B48" s="16"/>
      <c r="C48" s="87" t="s">
        <v>16</v>
      </c>
      <c r="D48" s="87"/>
      <c r="E48" s="1"/>
      <c r="F48" s="18"/>
      <c r="G48" s="18"/>
      <c r="H48" s="1"/>
      <c r="I48" s="19"/>
    </row>
    <row r="49" spans="2:9" ht="12.75">
      <c r="B49" s="16"/>
      <c r="C49" s="1"/>
      <c r="D49" s="38"/>
      <c r="E49" s="1"/>
      <c r="F49" s="36"/>
      <c r="G49" s="18"/>
      <c r="H49" s="6">
        <f>IF(F49=0,"",F49/$F$54)</f>
      </c>
      <c r="I49" s="19"/>
    </row>
    <row r="50" spans="2:9" ht="12.75">
      <c r="B50" s="16"/>
      <c r="C50" s="1"/>
      <c r="D50" s="38"/>
      <c r="E50" s="1"/>
      <c r="F50" s="37"/>
      <c r="G50" s="18"/>
      <c r="H50" s="6">
        <f>IF(F50=0,"",F50/$F$54)</f>
      </c>
      <c r="I50" s="19"/>
    </row>
    <row r="51" spans="2:9" ht="4.5" customHeight="1">
      <c r="B51" s="16"/>
      <c r="C51" s="1"/>
      <c r="D51" s="1"/>
      <c r="E51" s="1"/>
      <c r="F51" s="18"/>
      <c r="G51" s="18"/>
      <c r="H51" s="1"/>
      <c r="I51" s="19"/>
    </row>
    <row r="52" spans="2:9" ht="13.5" thickBot="1">
      <c r="B52" s="16"/>
      <c r="C52" s="1"/>
      <c r="D52" s="21" t="s">
        <v>17</v>
      </c>
      <c r="E52" s="1"/>
      <c r="F52" s="40">
        <f>SUM(F49:F50)</f>
        <v>0</v>
      </c>
      <c r="G52" s="1"/>
      <c r="H52" s="33">
        <f>IF(F52=0,"",F52/$F$54)</f>
      </c>
      <c r="I52" s="19"/>
    </row>
    <row r="53" spans="2:9" ht="4.5" customHeight="1">
      <c r="B53" s="16"/>
      <c r="C53" s="1"/>
      <c r="D53" s="1"/>
      <c r="E53" s="1"/>
      <c r="F53" s="18"/>
      <c r="G53" s="18"/>
      <c r="H53" s="1"/>
      <c r="I53" s="19"/>
    </row>
    <row r="54" spans="2:9" ht="15.75">
      <c r="B54" s="16"/>
      <c r="C54" s="1"/>
      <c r="D54" s="27" t="s">
        <v>21</v>
      </c>
      <c r="E54" s="1"/>
      <c r="F54" s="22">
        <f>F37+F46+F52</f>
        <v>0</v>
      </c>
      <c r="G54" s="18"/>
      <c r="H54" s="23">
        <f>IF(F54=0,"",F54/$F$54)</f>
      </c>
      <c r="I54" s="19"/>
    </row>
    <row r="55" spans="2:9" ht="6" customHeight="1" thickBot="1">
      <c r="B55" s="28"/>
      <c r="C55" s="29"/>
      <c r="D55" s="29"/>
      <c r="E55" s="29"/>
      <c r="F55" s="29"/>
      <c r="G55" s="29"/>
      <c r="H55" s="29"/>
      <c r="I55" s="30"/>
    </row>
    <row r="56" spans="2:7" ht="14.25" customHeight="1">
      <c r="B56" s="88" t="str">
        <f>IF(F56&lt;&gt;0,"No cuadran TOTAL GASTOS con TOTAL INGRESOS"," ")</f>
        <v> </v>
      </c>
      <c r="C56" s="88"/>
      <c r="D56" s="88"/>
      <c r="F56" s="35">
        <f>F54-F25</f>
        <v>0</v>
      </c>
      <c r="G56" s="35"/>
    </row>
    <row r="57" spans="2:9" ht="12.75">
      <c r="B57" s="86" t="s">
        <v>48</v>
      </c>
      <c r="C57" s="86"/>
      <c r="D57" s="86"/>
      <c r="E57" s="86"/>
      <c r="F57" s="86"/>
      <c r="G57" s="86"/>
      <c r="H57" s="86"/>
      <c r="I57" s="2"/>
    </row>
    <row r="58" spans="2:9" ht="12.75">
      <c r="B58" s="86" t="s">
        <v>49</v>
      </c>
      <c r="C58" s="86"/>
      <c r="D58" s="86"/>
      <c r="E58" s="86"/>
      <c r="F58" s="86"/>
      <c r="G58" s="86"/>
      <c r="H58" s="86"/>
      <c r="I58" s="2"/>
    </row>
    <row r="60" spans="2:8" ht="12.75">
      <c r="B60" s="89" t="s">
        <v>42</v>
      </c>
      <c r="C60" s="89"/>
      <c r="D60" s="89"/>
      <c r="E60" s="89"/>
      <c r="F60" s="89"/>
      <c r="G60" s="89"/>
      <c r="H60" s="89"/>
    </row>
    <row r="62" ht="12.75">
      <c r="I62" s="2"/>
    </row>
    <row r="65" spans="3:8" ht="12.75">
      <c r="C65" s="86" t="s">
        <v>50</v>
      </c>
      <c r="D65" s="86"/>
      <c r="E65" s="86"/>
      <c r="F65" s="86"/>
      <c r="G65" s="86"/>
      <c r="H65" s="86"/>
    </row>
  </sheetData>
  <sheetProtection sheet="1" objects="1" scenarios="1"/>
  <mergeCells count="21">
    <mergeCell ref="C20:D20"/>
    <mergeCell ref="C9:D9"/>
    <mergeCell ref="B4:J4"/>
    <mergeCell ref="B5:J5"/>
    <mergeCell ref="B7:D7"/>
    <mergeCell ref="G7:I7"/>
    <mergeCell ref="C65:H65"/>
    <mergeCell ref="C30:D30"/>
    <mergeCell ref="C48:D48"/>
    <mergeCell ref="B56:D56"/>
    <mergeCell ref="B57:H57"/>
    <mergeCell ref="B60:H60"/>
    <mergeCell ref="B28:D28"/>
    <mergeCell ref="E28:F28"/>
    <mergeCell ref="G28:I28"/>
    <mergeCell ref="B58:H58"/>
    <mergeCell ref="G3:J3"/>
    <mergeCell ref="A1:J1"/>
    <mergeCell ref="A2:J2"/>
    <mergeCell ref="E7:F7"/>
    <mergeCell ref="B3:E3"/>
  </mergeCells>
  <conditionalFormatting sqref="F56:G56">
    <cfRule type="cellIs" priority="1" dxfId="0" operator="equal" stopIfTrue="1">
      <formula>0</formula>
    </cfRule>
  </conditionalFormatting>
  <printOptions/>
  <pageMargins left="0.57" right="0.75" top="1" bottom="1" header="0" footer="0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showGridLines="0" tabSelected="1" workbookViewId="0" topLeftCell="A22">
      <selection activeCell="F44" sqref="F43:F44"/>
    </sheetView>
  </sheetViews>
  <sheetFormatPr defaultColWidth="11.421875" defaultRowHeight="12.75"/>
  <cols>
    <col min="1" max="1" width="7.421875" style="60" customWidth="1"/>
    <col min="2" max="2" width="56.7109375" style="50" customWidth="1"/>
    <col min="3" max="3" width="15.7109375" style="54" customWidth="1"/>
    <col min="4" max="16384" width="11.421875" style="50" customWidth="1"/>
  </cols>
  <sheetData>
    <row r="1" spans="1:3" ht="12.75" customHeight="1">
      <c r="A1" s="112"/>
      <c r="B1" s="115" t="s">
        <v>31</v>
      </c>
      <c r="C1" s="116"/>
    </row>
    <row r="2" spans="1:3" ht="12.75">
      <c r="A2" s="113"/>
      <c r="B2" s="117"/>
      <c r="C2" s="118"/>
    </row>
    <row r="3" spans="1:3" ht="12.75">
      <c r="A3" s="113"/>
      <c r="B3" s="108" t="s">
        <v>40</v>
      </c>
      <c r="C3" s="109"/>
    </row>
    <row r="4" spans="1:3" ht="12.75">
      <c r="A4" s="114"/>
      <c r="B4" s="110"/>
      <c r="C4" s="111"/>
    </row>
    <row r="5" spans="1:3" ht="12.75">
      <c r="A5" s="105" t="s">
        <v>32</v>
      </c>
      <c r="B5" s="106"/>
      <c r="C5" s="107"/>
    </row>
    <row r="6" spans="1:3" ht="12.75">
      <c r="A6" s="51" t="s">
        <v>33</v>
      </c>
      <c r="B6" s="51" t="s">
        <v>34</v>
      </c>
      <c r="C6" s="52" t="s">
        <v>29</v>
      </c>
    </row>
    <row r="7" ht="12.75">
      <c r="A7" s="53"/>
    </row>
    <row r="8" spans="1:3" ht="12.75">
      <c r="A8" s="101" t="s">
        <v>1</v>
      </c>
      <c r="B8" s="102"/>
      <c r="C8" s="55">
        <f>SUM(C9:C12)</f>
        <v>0</v>
      </c>
    </row>
    <row r="9" spans="1:3" ht="12.75">
      <c r="A9" s="56"/>
      <c r="B9" s="57" t="s">
        <v>35</v>
      </c>
      <c r="C9" s="58" t="s">
        <v>36</v>
      </c>
    </row>
    <row r="10" spans="1:3" ht="12.75">
      <c r="A10" s="56" t="s">
        <v>39</v>
      </c>
      <c r="B10" s="57"/>
      <c r="C10" s="58"/>
    </row>
    <row r="11" spans="1:3" ht="12.75">
      <c r="A11" s="56" t="s">
        <v>39</v>
      </c>
      <c r="B11" s="57" t="s">
        <v>36</v>
      </c>
      <c r="C11" s="58"/>
    </row>
    <row r="12" spans="1:3" ht="12.75">
      <c r="A12" s="56" t="s">
        <v>39</v>
      </c>
      <c r="B12" s="57" t="s">
        <v>36</v>
      </c>
      <c r="C12" s="58"/>
    </row>
    <row r="13" spans="1:3" ht="12.75">
      <c r="A13" s="101" t="s">
        <v>2</v>
      </c>
      <c r="B13" s="102"/>
      <c r="C13" s="59">
        <f>SUM(C14:C17)</f>
        <v>0</v>
      </c>
    </row>
    <row r="14" spans="1:3" ht="12.75">
      <c r="A14" s="56" t="s">
        <v>39</v>
      </c>
      <c r="B14" s="57" t="s">
        <v>36</v>
      </c>
      <c r="C14" s="58" t="s">
        <v>36</v>
      </c>
    </row>
    <row r="15" spans="1:3" ht="12.75">
      <c r="A15" s="56" t="s">
        <v>39</v>
      </c>
      <c r="B15" s="57" t="s">
        <v>36</v>
      </c>
      <c r="C15" s="58" t="s">
        <v>36</v>
      </c>
    </row>
    <row r="16" spans="1:3" ht="12.75">
      <c r="A16" s="56" t="s">
        <v>39</v>
      </c>
      <c r="B16" s="57" t="s">
        <v>36</v>
      </c>
      <c r="C16" s="58" t="s">
        <v>36</v>
      </c>
    </row>
    <row r="17" spans="1:3" ht="12.75">
      <c r="A17" s="56" t="s">
        <v>39</v>
      </c>
      <c r="B17" s="57" t="s">
        <v>36</v>
      </c>
      <c r="C17" s="58" t="s">
        <v>36</v>
      </c>
    </row>
    <row r="18" spans="1:3" ht="12.75">
      <c r="A18" s="101" t="s">
        <v>3</v>
      </c>
      <c r="B18" s="102"/>
      <c r="C18" s="59">
        <f>SUM(C19:C22)</f>
        <v>0</v>
      </c>
    </row>
    <row r="19" spans="1:3" ht="12.75">
      <c r="A19" s="56" t="s">
        <v>39</v>
      </c>
      <c r="B19" s="57" t="s">
        <v>36</v>
      </c>
      <c r="C19" s="58" t="s">
        <v>36</v>
      </c>
    </row>
    <row r="20" spans="1:3" ht="12.75">
      <c r="A20" s="56"/>
      <c r="B20" s="57"/>
      <c r="C20" s="58"/>
    </row>
    <row r="21" spans="1:3" ht="12.75">
      <c r="A21" s="56"/>
      <c r="B21" s="57"/>
      <c r="C21" s="58"/>
    </row>
    <row r="22" spans="1:3" ht="12.75">
      <c r="A22" s="56" t="s">
        <v>39</v>
      </c>
      <c r="B22" s="57" t="s">
        <v>36</v>
      </c>
      <c r="C22" s="58" t="s">
        <v>36</v>
      </c>
    </row>
    <row r="23" spans="1:3" ht="12.75">
      <c r="A23" s="101" t="s">
        <v>4</v>
      </c>
      <c r="B23" s="102"/>
      <c r="C23" s="59">
        <f>SUM(C24:C27)</f>
        <v>0</v>
      </c>
    </row>
    <row r="24" spans="1:3" ht="12.75">
      <c r="A24" s="56" t="s">
        <v>39</v>
      </c>
      <c r="B24" s="57" t="s">
        <v>36</v>
      </c>
      <c r="C24" s="58" t="s">
        <v>36</v>
      </c>
    </row>
    <row r="25" spans="1:3" ht="12.75">
      <c r="A25" s="56" t="s">
        <v>39</v>
      </c>
      <c r="B25" s="57" t="s">
        <v>36</v>
      </c>
      <c r="C25" s="58" t="s">
        <v>36</v>
      </c>
    </row>
    <row r="26" spans="1:3" ht="12.75">
      <c r="A26" s="56"/>
      <c r="B26" s="57"/>
      <c r="C26" s="58"/>
    </row>
    <row r="27" spans="1:3" ht="12.75">
      <c r="A27" s="56" t="s">
        <v>39</v>
      </c>
      <c r="B27" s="57"/>
      <c r="C27" s="58" t="s">
        <v>36</v>
      </c>
    </row>
    <row r="28" spans="1:3" ht="12.75">
      <c r="A28" s="101" t="s">
        <v>60</v>
      </c>
      <c r="B28" s="102"/>
      <c r="C28" s="59">
        <f>SUM(C29:C32)</f>
        <v>0</v>
      </c>
    </row>
    <row r="29" spans="1:3" ht="12.75">
      <c r="A29" s="56" t="s">
        <v>39</v>
      </c>
      <c r="B29" s="57" t="s">
        <v>36</v>
      </c>
      <c r="C29" s="58" t="s">
        <v>36</v>
      </c>
    </row>
    <row r="30" spans="1:3" ht="12.75">
      <c r="A30" s="56" t="s">
        <v>39</v>
      </c>
      <c r="B30" s="57" t="s">
        <v>36</v>
      </c>
      <c r="C30" s="58" t="s">
        <v>36</v>
      </c>
    </row>
    <row r="31" spans="1:3" ht="12.75">
      <c r="A31" s="56"/>
      <c r="B31" s="57"/>
      <c r="C31" s="58"/>
    </row>
    <row r="32" spans="1:3" ht="12.75">
      <c r="A32" s="56"/>
      <c r="B32" s="57"/>
      <c r="C32" s="58"/>
    </row>
    <row r="33" spans="1:3" ht="12.75">
      <c r="A33" s="101" t="s">
        <v>61</v>
      </c>
      <c r="B33" s="102"/>
      <c r="C33" s="59">
        <f>SUM(C34:C37)</f>
        <v>0</v>
      </c>
    </row>
    <row r="34" spans="1:3" ht="12.75">
      <c r="A34" s="56"/>
      <c r="B34" s="57"/>
      <c r="C34" s="58"/>
    </row>
    <row r="35" spans="1:3" ht="12.75">
      <c r="A35" s="56"/>
      <c r="B35" s="57"/>
      <c r="C35" s="58"/>
    </row>
    <row r="36" spans="1:3" ht="12.75">
      <c r="A36" s="56"/>
      <c r="B36" s="57"/>
      <c r="C36" s="58"/>
    </row>
    <row r="37" spans="1:3" ht="12.75">
      <c r="A37" s="56"/>
      <c r="B37" s="57"/>
      <c r="C37" s="58"/>
    </row>
    <row r="38" spans="1:3" ht="12.75">
      <c r="A38" s="101" t="s">
        <v>62</v>
      </c>
      <c r="B38" s="102"/>
      <c r="C38" s="59">
        <f>SUM(C39:C42)</f>
        <v>0</v>
      </c>
    </row>
    <row r="39" spans="1:3" ht="12.75">
      <c r="A39" s="56"/>
      <c r="B39" s="57"/>
      <c r="C39" s="58"/>
    </row>
    <row r="40" spans="1:3" ht="12.75">
      <c r="A40" s="56"/>
      <c r="B40" s="57"/>
      <c r="C40" s="58"/>
    </row>
    <row r="41" spans="1:3" ht="12.75">
      <c r="A41" s="56"/>
      <c r="B41" s="57"/>
      <c r="C41" s="58"/>
    </row>
    <row r="42" spans="1:3" ht="12.75">
      <c r="A42" s="56"/>
      <c r="B42" s="57"/>
      <c r="C42" s="58"/>
    </row>
    <row r="43" spans="1:3" ht="23.25" customHeight="1">
      <c r="A43" s="103" t="s">
        <v>63</v>
      </c>
      <c r="B43" s="104"/>
      <c r="C43" s="59">
        <f>SUM(C44:C47)</f>
        <v>0</v>
      </c>
    </row>
    <row r="44" spans="1:3" ht="12.75">
      <c r="A44" s="56"/>
      <c r="B44" s="57"/>
      <c r="C44" s="58"/>
    </row>
    <row r="45" spans="1:3" ht="12.75">
      <c r="A45" s="56"/>
      <c r="B45" s="57"/>
      <c r="C45" s="58"/>
    </row>
    <row r="46" spans="1:3" ht="12.75">
      <c r="A46" s="56" t="s">
        <v>39</v>
      </c>
      <c r="B46" s="57" t="s">
        <v>36</v>
      </c>
      <c r="C46" s="58" t="s">
        <v>36</v>
      </c>
    </row>
    <row r="47" spans="1:3" ht="12.75">
      <c r="A47" s="56" t="s">
        <v>39</v>
      </c>
      <c r="B47" s="57" t="s">
        <v>36</v>
      </c>
      <c r="C47" s="58" t="s">
        <v>36</v>
      </c>
    </row>
    <row r="48" spans="2:3" ht="12.75">
      <c r="B48" s="61"/>
      <c r="C48" s="62"/>
    </row>
    <row r="49" spans="2:3" ht="15.75">
      <c r="B49" s="63" t="s">
        <v>37</v>
      </c>
      <c r="C49" s="59">
        <f>C8+C13+C18+C23+C28+C33+C38+C43</f>
        <v>0</v>
      </c>
    </row>
    <row r="50" spans="2:3" ht="15.75">
      <c r="B50" s="63" t="s">
        <v>38</v>
      </c>
      <c r="C50" s="59"/>
    </row>
    <row r="52" spans="2:8" ht="12.75">
      <c r="B52" s="86" t="s">
        <v>48</v>
      </c>
      <c r="C52" s="86"/>
      <c r="D52" s="42"/>
      <c r="E52" s="42"/>
      <c r="F52" s="42"/>
      <c r="G52" s="42"/>
      <c r="H52" s="42"/>
    </row>
    <row r="53" spans="2:8" ht="12.75">
      <c r="B53" s="86" t="s">
        <v>51</v>
      </c>
      <c r="C53" s="86"/>
      <c r="D53" s="42"/>
      <c r="E53" s="42"/>
      <c r="F53" s="42"/>
      <c r="G53" s="42"/>
      <c r="H53" s="42"/>
    </row>
    <row r="54" spans="2:8" ht="12.75">
      <c r="B54" s="86"/>
      <c r="C54" s="86"/>
      <c r="D54" s="64"/>
      <c r="E54" s="64"/>
      <c r="F54" s="64"/>
      <c r="G54" s="64"/>
      <c r="H54" s="64"/>
    </row>
    <row r="55" spans="2:8" ht="12.75">
      <c r="B55" s="119" t="s">
        <v>42</v>
      </c>
      <c r="C55" s="119"/>
      <c r="D55" s="49"/>
      <c r="E55" s="49"/>
      <c r="F55" s="49"/>
      <c r="G55" s="49"/>
      <c r="H55" s="49"/>
    </row>
    <row r="56" spans="4:8" ht="12.75">
      <c r="D56" s="64"/>
      <c r="E56" s="64"/>
      <c r="F56" s="64"/>
      <c r="G56" s="64"/>
      <c r="H56" s="64"/>
    </row>
    <row r="57" spans="2:8" ht="12.75">
      <c r="B57" s="86" t="s">
        <v>50</v>
      </c>
      <c r="C57" s="86"/>
      <c r="D57" s="42"/>
      <c r="E57" s="42"/>
      <c r="F57" s="42"/>
      <c r="G57" s="42"/>
      <c r="H57" s="42"/>
    </row>
    <row r="58" spans="2:8" ht="12.75">
      <c r="B58" s="64"/>
      <c r="C58" s="65"/>
      <c r="D58" s="64"/>
      <c r="E58" s="64"/>
      <c r="F58" s="64"/>
      <c r="G58" s="64"/>
      <c r="H58" s="64"/>
    </row>
  </sheetData>
  <sheetProtection/>
  <mergeCells count="17">
    <mergeCell ref="B57:C57"/>
    <mergeCell ref="B52:C52"/>
    <mergeCell ref="B53:C53"/>
    <mergeCell ref="B54:C54"/>
    <mergeCell ref="B55:C55"/>
    <mergeCell ref="A18:B18"/>
    <mergeCell ref="A5:C5"/>
    <mergeCell ref="A23:B23"/>
    <mergeCell ref="B3:C4"/>
    <mergeCell ref="A1:A4"/>
    <mergeCell ref="A8:B8"/>
    <mergeCell ref="A13:B13"/>
    <mergeCell ref="B1:C2"/>
    <mergeCell ref="A33:B33"/>
    <mergeCell ref="A38:B38"/>
    <mergeCell ref="A43:B43"/>
    <mergeCell ref="A28:B28"/>
  </mergeCells>
  <printOptions/>
  <pageMargins left="0.59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ajt.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VALENCIA</dc:creator>
  <cp:keywords/>
  <dc:description/>
  <cp:lastModifiedBy>Usuario</cp:lastModifiedBy>
  <cp:lastPrinted>2005-07-22T11:26:18Z</cp:lastPrinted>
  <dcterms:created xsi:type="dcterms:W3CDTF">2003-03-04T11:27:05Z</dcterms:created>
  <dcterms:modified xsi:type="dcterms:W3CDTF">2011-07-26T07:18:10Z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">
    <vt:lpwstr>DOCUMENT_1_20140000059251</vt:lpwstr>
  </property>
  <property fmtid="{D5CDD505-2E9C-101B-9397-08002B2CF9AE}" pid="3" name="DISProperti">
    <vt:lpwstr>DISdDocName,DIScgiUrl,DISdUser,DISdID,DISidcName,DISTaskPaneUrl</vt:lpwstr>
  </property>
  <property fmtid="{D5CDD505-2E9C-101B-9397-08002B2CF9AE}" pid="4" name="DIScgiU">
    <vt:lpwstr>http://sucm1.aytoval.es:8081/cs/idcplg</vt:lpwstr>
  </property>
  <property fmtid="{D5CDD505-2E9C-101B-9397-08002B2CF9AE}" pid="5" name="DISdUs">
    <vt:lpwstr>appsede</vt:lpwstr>
  </property>
  <property fmtid="{D5CDD505-2E9C-101B-9397-08002B2CF9AE}" pid="6" name="DISd">
    <vt:lpwstr>93504</vt:lpwstr>
  </property>
  <property fmtid="{D5CDD505-2E9C-101B-9397-08002B2CF9AE}" pid="7" name="DISidcNa">
    <vt:lpwstr>sucm1</vt:lpwstr>
  </property>
  <property fmtid="{D5CDD505-2E9C-101B-9397-08002B2CF9AE}" pid="8" name="DISTaskPaneU">
    <vt:lpwstr>http://sucm1.aytoval.es:8081/cs/idcplg?IdcService=DESKTOP_DOC_INFO&amp;dDocName=DOCUMENT_1_20140000059251&amp;dID=93504&amp;ClientControlled=DocMan,taskpane&amp;coreContentOnly=1</vt:lpwstr>
  </property>
</Properties>
</file>