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21" activeTab="1"/>
  </bookViews>
  <sheets>
    <sheet name="Indicaciones" sheetId="1" r:id="rId1"/>
    <sheet name="Comparativa Presupuestos" sheetId="2" r:id="rId2"/>
    <sheet name="Imputacion al Ayuntamiento " sheetId="3" r:id="rId3"/>
  </sheets>
  <definedNames>
    <definedName name="Texto4" localSheetId="1">'Comparativa Presupuestos'!#REF!</definedName>
    <definedName name="Texto5" localSheetId="1">'Comparativa Presupuestos'!#REF!</definedName>
    <definedName name="Texto58" localSheetId="2">'Imputacion al Ayuntamiento '!$C$8</definedName>
    <definedName name="Texto6" localSheetId="1">'Comparativa Presupuestos'!#REF!</definedName>
    <definedName name="Texto7" localSheetId="1">'Comparativa Presupuestos'!#REF!</definedName>
    <definedName name="Texto8" localSheetId="1">'Comparativa Presupuestos'!$B$30</definedName>
    <definedName name="Texto9" localSheetId="1">'Comparativa Presupuestos'!#REF!</definedName>
  </definedNames>
  <calcPr fullCalcOnLoad="1"/>
</workbook>
</file>

<file path=xl/sharedStrings.xml><?xml version="1.0" encoding="utf-8"?>
<sst xmlns="http://schemas.openxmlformats.org/spreadsheetml/2006/main" count="68" uniqueCount="60">
  <si>
    <t>Se incluirán en este apartado únicamente los gastos y financiación previstos a realizar con desembolsos monetarios.</t>
  </si>
  <si>
    <t>CONCEPTOS</t>
  </si>
  <si>
    <t>VARIACIÓN</t>
  </si>
  <si>
    <t>NUEVO</t>
  </si>
  <si>
    <t>%</t>
  </si>
  <si>
    <t>Nuevo Pto</t>
  </si>
  <si>
    <t xml:space="preserve"> A.- GASTOS DIRECTOS</t>
  </si>
  <si>
    <t xml:space="preserve"> B.- GASTOS INDIRECTOS</t>
  </si>
  <si>
    <t>TOTAL GASTOS</t>
  </si>
  <si>
    <t> Ayuntamiento De Valencia</t>
  </si>
  <si>
    <t>TOTAL FINANCIACIÓN</t>
  </si>
  <si>
    <t xml:space="preserve"> APORTACIONES DE ENTIDADES PRIVADAS </t>
  </si>
  <si>
    <t xml:space="preserve"> APORTACIONES DE ENTIDADES PÚBLICAS</t>
  </si>
  <si>
    <t>GASTOS PRESUPUESTADOS</t>
  </si>
  <si>
    <t>FINANCIADORES</t>
  </si>
  <si>
    <t>%Nuevo Pto</t>
  </si>
  <si>
    <t>AJUNTAMENT DE VALÈNCIA</t>
  </si>
  <si>
    <t xml:space="preserve">  TOTAL GASTOS</t>
  </si>
  <si>
    <t xml:space="preserve">Valencia a de   de </t>
  </si>
  <si>
    <t xml:space="preserve">Firmado : </t>
  </si>
  <si>
    <t>El Presidente o Tesorero</t>
  </si>
  <si>
    <t>Sello y Firma</t>
  </si>
  <si>
    <t xml:space="preserve">  Gastos Administrativos</t>
  </si>
  <si>
    <t>PROGRAMA</t>
  </si>
  <si>
    <r>
      <t>REFORMULACIÓN</t>
    </r>
    <r>
      <rPr>
        <b/>
        <sz val="10"/>
        <rFont val="Arial"/>
        <family val="2"/>
      </rPr>
      <t xml:space="preserve">                                                                                   AL PRESUPUESTO EJECUTIVO TOTAL DEL PROGRAMA</t>
    </r>
  </si>
  <si>
    <t>ENTIDAD Y MESA</t>
  </si>
  <si>
    <t>COSTES DIRECTOS</t>
  </si>
  <si>
    <t xml:space="preserve"> COSTES INDIRECTOS </t>
  </si>
  <si>
    <t>OTROS INGRESOS</t>
  </si>
  <si>
    <t>DESGLOSE DE GASTOS IMPUTADOS AL AYUNTAMIENTO DE VALENCIA</t>
  </si>
  <si>
    <t>SUBVENCIONES A ENTIDADES PERTENECIENTES A LAS MESAS DE SOLIDARIDAD</t>
  </si>
  <si>
    <t>Hoja COMPARATIVA PRESUPUESTOS</t>
  </si>
  <si>
    <t>GASTOS PRESUPUESTADOS Anteriores</t>
  </si>
  <si>
    <t>INGRESOS PRESUPUESTADOS Anteriores</t>
  </si>
  <si>
    <t>PRESUPUESTO    Gastos</t>
  </si>
  <si>
    <r>
      <t xml:space="preserve">Columna </t>
    </r>
    <r>
      <rPr>
        <b/>
        <sz val="10"/>
        <rFont val="Arial"/>
        <family val="2"/>
      </rPr>
      <t>INGRESOS PRESUPUESTADOS Anteriores</t>
    </r>
    <r>
      <rPr>
        <sz val="10"/>
        <rFont val="Arial"/>
        <family val="0"/>
      </rPr>
      <t>: Se incluirá los ingresos que se pusieron en el ultimo presupuesto presentado al Ayuntamiento. ( Bien en el formulario de solicitud o en la última reformulación planteada)</t>
    </r>
  </si>
  <si>
    <t>NUEVO PRESUPUESTO Ingresos</t>
  </si>
  <si>
    <r>
      <t xml:space="preserve">Columna </t>
    </r>
    <r>
      <rPr>
        <b/>
        <sz val="10"/>
        <rFont val="Arial"/>
        <family val="2"/>
      </rPr>
      <t>NUEVO PRESUPUESTO Gastos</t>
    </r>
    <r>
      <rPr>
        <sz val="10"/>
        <rFont val="Arial"/>
        <family val="0"/>
      </rPr>
      <t xml:space="preserve"> : Se incluirá el nuevo presupuesto que se presenta para su aprobación.</t>
    </r>
  </si>
  <si>
    <r>
      <t xml:space="preserve">Columna </t>
    </r>
    <r>
      <rPr>
        <b/>
        <sz val="10"/>
        <rFont val="Arial"/>
        <family val="2"/>
      </rPr>
      <t>NUEVO PRESUPUESTO Ingresos</t>
    </r>
    <r>
      <rPr>
        <sz val="10"/>
        <rFont val="Arial"/>
        <family val="0"/>
      </rPr>
      <t>: Se incluirá la nueva financiación una vez que ya se haya confirmado las concesiones de otras entidades publicas y privadas, así como la aportación de la entidad solicitantes.</t>
    </r>
  </si>
  <si>
    <t>Hoja Imputación al Ayuntamiento</t>
  </si>
  <si>
    <t>Se detallará la distribución en conceptos de gastos que se va a hacer con la subvención del Ayuntamiento de Valencia.</t>
  </si>
  <si>
    <t>INDICACIONES PARA CUMPLIMENTAR LA REFORMULACIÓN ECONÓMICA - MESAS DE SOLIDARIDAD</t>
  </si>
  <si>
    <t>* La hoja esta protegida con contraseña. Usar la tecla tabulación para pasar entre las celdas editables.</t>
  </si>
  <si>
    <t>* En hoja aparte deberá adjuntarse anexo con detalle de los gastos ( Proveedores, compras de equipamientos, personal,..) y los cálculos que se han efectuado para determinar los importes que se imputan a la subvención del Ayuntamiento de Valencia.</t>
  </si>
  <si>
    <t xml:space="preserve">CONCEPTO </t>
  </si>
  <si>
    <t xml:space="preserve">IMPORTE </t>
  </si>
  <si>
    <t>AÑO</t>
  </si>
  <si>
    <r>
      <t xml:space="preserve">* Columna </t>
    </r>
    <r>
      <rPr>
        <b/>
        <sz val="10"/>
        <rFont val="Arial"/>
        <family val="2"/>
      </rPr>
      <t>GASTOS PRESUPUESTADOS Anteriores</t>
    </r>
    <r>
      <rPr>
        <sz val="10"/>
        <rFont val="Arial"/>
        <family val="0"/>
      </rPr>
      <t xml:space="preserve"> : Se incluirá los gastos que se pusieron en el último presupuesto presentado al Ayuntamiento. ( Bien en el formulario de solicitud o en la última reformulación planteada)</t>
    </r>
  </si>
  <si>
    <t>Porcentaje de Financiacion del Ayuntamiento                 ( Maximo 80 %)</t>
  </si>
  <si>
    <t xml:space="preserve"> FINANCIACIÓN PRESUPUESTADA</t>
  </si>
  <si>
    <t>1. Arrendamiento de inmuebles</t>
  </si>
  <si>
    <t xml:space="preserve">2. Infraestructuras o reformas de inmuebles </t>
  </si>
  <si>
    <t>3. Equipos, material y suministros</t>
  </si>
  <si>
    <t>4. Personal</t>
  </si>
  <si>
    <t>5. Realización de actividades</t>
  </si>
  <si>
    <t>6. Mantenimiento</t>
  </si>
  <si>
    <t>7. Otros (especificar en relación a parte)</t>
  </si>
  <si>
    <t>1.  Arrendamiento de inmuebles</t>
  </si>
  <si>
    <t>2. Infraestructuras o reformas de inmuebles</t>
  </si>
  <si>
    <t>8. Gastos Administrativos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</si>
</sst>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2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6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 applyProtection="1">
      <alignment horizontal="right" vertical="center"/>
      <protection locked="0"/>
    </xf>
    <xf numFmtId="4" fontId="4" fillId="3" borderId="6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3" borderId="4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 applyProtection="1">
      <alignment horizontal="right" vertical="center" wrapText="1" indent="2"/>
      <protection locked="0"/>
    </xf>
    <xf numFmtId="4" fontId="11" fillId="0" borderId="4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2" borderId="6" xfId="0" applyFont="1" applyFill="1" applyBorder="1" applyAlignment="1">
      <alignment horizontal="left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0" fillId="0" borderId="4" xfId="0" applyFont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left" vertical="center" wrapText="1" indent="1"/>
    </xf>
    <xf numFmtId="2" fontId="7" fillId="0" borderId="4" xfId="0" applyNumberFormat="1" applyFont="1" applyBorder="1" applyAlignment="1">
      <alignment vertical="center"/>
    </xf>
    <xf numFmtId="2" fontId="6" fillId="2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10" fontId="19" fillId="0" borderId="4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left" vertical="center"/>
      <protection locked="0"/>
    </xf>
    <xf numFmtId="4" fontId="4" fillId="0" borderId="16" xfId="0" applyNumberFormat="1" applyFont="1" applyBorder="1" applyAlignment="1" applyProtection="1">
      <alignment horizontal="left" vertical="center"/>
      <protection locked="0"/>
    </xf>
    <xf numFmtId="4" fontId="2" fillId="2" borderId="4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4" fontId="5" fillId="2" borderId="4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2" xfId="0" applyNumberFormat="1" applyFont="1" applyBorder="1" applyAlignment="1" applyProtection="1">
      <alignment horizontal="left" vertical="center" wrapText="1"/>
      <protection locked="0"/>
    </xf>
    <xf numFmtId="4" fontId="0" fillId="0" borderId="16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85725</xdr:rowOff>
    </xdr:from>
    <xdr:to>
      <xdr:col>1</xdr:col>
      <xdr:colOff>990600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5725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76200</xdr:rowOff>
    </xdr:from>
    <xdr:to>
      <xdr:col>3</xdr:col>
      <xdr:colOff>47625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620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06.00390625" style="27" customWidth="1"/>
    <col min="2" max="16384" width="11.421875" style="27" customWidth="1"/>
  </cols>
  <sheetData>
    <row r="1" ht="17.25" customHeight="1">
      <c r="A1" s="26" t="s">
        <v>41</v>
      </c>
    </row>
    <row r="3" ht="12.75">
      <c r="A3" s="28" t="s">
        <v>31</v>
      </c>
    </row>
    <row r="4" ht="5.25" customHeight="1"/>
    <row r="5" ht="12.75">
      <c r="A5" s="27" t="s">
        <v>42</v>
      </c>
    </row>
    <row r="6" ht="25.5">
      <c r="A6" s="27" t="s">
        <v>47</v>
      </c>
    </row>
    <row r="8" ht="12.75">
      <c r="A8" s="27" t="s">
        <v>37</v>
      </c>
    </row>
    <row r="10" ht="25.5">
      <c r="A10" s="27" t="s">
        <v>35</v>
      </c>
    </row>
    <row r="12" ht="25.5">
      <c r="A12" s="27" t="s">
        <v>38</v>
      </c>
    </row>
    <row r="14" ht="12.75">
      <c r="A14" s="28" t="s">
        <v>39</v>
      </c>
    </row>
    <row r="15" ht="8.25" customHeight="1"/>
    <row r="16" ht="12.75">
      <c r="A16" s="27" t="s">
        <v>40</v>
      </c>
    </row>
    <row r="18" ht="38.25">
      <c r="A18" s="30" t="s">
        <v>43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 topLeftCell="A13">
      <selection activeCell="G25" sqref="G25"/>
    </sheetView>
  </sheetViews>
  <sheetFormatPr defaultColWidth="11.421875" defaultRowHeight="12.75"/>
  <cols>
    <col min="1" max="1" width="0.71875" style="2" customWidth="1"/>
    <col min="2" max="2" width="24.28125" style="2" customWidth="1"/>
    <col min="3" max="3" width="18.00390625" style="2" customWidth="1"/>
    <col min="4" max="6" width="14.7109375" style="2" customWidth="1"/>
    <col min="7" max="7" width="10.7109375" style="2" customWidth="1"/>
    <col min="8" max="16384" width="11.421875" style="2" customWidth="1"/>
  </cols>
  <sheetData>
    <row r="1" spans="1:7" ht="30.75" customHeight="1">
      <c r="A1" s="68" t="s">
        <v>16</v>
      </c>
      <c r="B1" s="69"/>
      <c r="C1" s="46" t="s">
        <v>24</v>
      </c>
      <c r="D1" s="47"/>
      <c r="E1" s="47"/>
      <c r="F1" s="48"/>
      <c r="G1" s="36" t="s">
        <v>46</v>
      </c>
    </row>
    <row r="2" spans="1:7" ht="17.25" customHeight="1">
      <c r="A2" s="70"/>
      <c r="B2" s="71"/>
      <c r="C2" s="49" t="s">
        <v>30</v>
      </c>
      <c r="D2" s="50"/>
      <c r="E2" s="50"/>
      <c r="F2" s="51"/>
      <c r="G2" s="63"/>
    </row>
    <row r="3" spans="1:7" ht="18.75" customHeight="1">
      <c r="A3" s="72"/>
      <c r="B3" s="73"/>
      <c r="C3" s="52"/>
      <c r="D3" s="53"/>
      <c r="E3" s="53"/>
      <c r="F3" s="54"/>
      <c r="G3" s="63"/>
    </row>
    <row r="4" spans="1:7" ht="31.5" customHeight="1">
      <c r="A4" s="64" t="s">
        <v>25</v>
      </c>
      <c r="B4" s="64"/>
      <c r="C4" s="65"/>
      <c r="D4" s="66"/>
      <c r="E4" s="66"/>
      <c r="F4" s="66"/>
      <c r="G4" s="67"/>
    </row>
    <row r="5" spans="1:7" ht="27.75" customHeight="1">
      <c r="A5" s="64" t="s">
        <v>23</v>
      </c>
      <c r="B5" s="64"/>
      <c r="C5" s="65"/>
      <c r="D5" s="66"/>
      <c r="E5" s="66"/>
      <c r="F5" s="66"/>
      <c r="G5" s="67"/>
    </row>
    <row r="6" ht="19.5" customHeight="1">
      <c r="B6" s="2" t="s">
        <v>0</v>
      </c>
    </row>
    <row r="7" spans="2:7" ht="22.5" customHeight="1">
      <c r="B7" s="74" t="s">
        <v>13</v>
      </c>
      <c r="C7" s="75"/>
      <c r="D7" s="75"/>
      <c r="E7" s="75"/>
      <c r="F7" s="75"/>
      <c r="G7" s="76"/>
    </row>
    <row r="8" spans="2:7" ht="12.75">
      <c r="B8" s="83" t="s">
        <v>1</v>
      </c>
      <c r="C8" s="84"/>
      <c r="D8" s="55" t="s">
        <v>32</v>
      </c>
      <c r="E8" s="44" t="s">
        <v>2</v>
      </c>
      <c r="F8" s="3" t="s">
        <v>3</v>
      </c>
      <c r="G8" s="19" t="s">
        <v>4</v>
      </c>
    </row>
    <row r="9" spans="2:7" ht="25.5" customHeight="1">
      <c r="B9" s="85"/>
      <c r="C9" s="86"/>
      <c r="D9" s="56"/>
      <c r="E9" s="45"/>
      <c r="F9" s="29" t="s">
        <v>34</v>
      </c>
      <c r="G9" s="20" t="s">
        <v>5</v>
      </c>
    </row>
    <row r="10" spans="2:7" ht="19.5" customHeight="1">
      <c r="B10" s="81" t="s">
        <v>6</v>
      </c>
      <c r="C10" s="82"/>
      <c r="D10" s="10">
        <f>SUM(D11:D17)</f>
        <v>0</v>
      </c>
      <c r="E10" s="10">
        <f>SUM(E11:E17)</f>
        <v>0</v>
      </c>
      <c r="F10" s="10">
        <f>SUM(F11:F17)</f>
        <v>0</v>
      </c>
      <c r="G10" s="12">
        <f aca="true" t="shared" si="0" ref="G10:G20">IF(D10=0,0,E10*100/D10)</f>
        <v>0</v>
      </c>
    </row>
    <row r="11" spans="2:7" ht="15.75" customHeight="1">
      <c r="B11" s="79" t="s">
        <v>50</v>
      </c>
      <c r="C11" s="80"/>
      <c r="D11" s="13"/>
      <c r="E11" s="14">
        <f aca="true" t="shared" si="1" ref="E11:E17">F11-D11</f>
        <v>0</v>
      </c>
      <c r="F11" s="15"/>
      <c r="G11" s="11">
        <f>IF(D11=0,0,E11*100/D11)</f>
        <v>0</v>
      </c>
    </row>
    <row r="12" spans="2:7" ht="15.75" customHeight="1">
      <c r="B12" s="79" t="s">
        <v>51</v>
      </c>
      <c r="C12" s="80"/>
      <c r="D12" s="16"/>
      <c r="E12" s="14">
        <f t="shared" si="1"/>
        <v>0</v>
      </c>
      <c r="F12" s="17"/>
      <c r="G12" s="11">
        <f t="shared" si="0"/>
        <v>0</v>
      </c>
    </row>
    <row r="13" spans="2:7" ht="15.75" customHeight="1">
      <c r="B13" s="79" t="s">
        <v>52</v>
      </c>
      <c r="C13" s="80"/>
      <c r="D13" s="13"/>
      <c r="E13" s="14">
        <f t="shared" si="1"/>
        <v>0</v>
      </c>
      <c r="F13" s="18"/>
      <c r="G13" s="11">
        <f t="shared" si="0"/>
        <v>0</v>
      </c>
    </row>
    <row r="14" spans="2:7" ht="15.75" customHeight="1">
      <c r="B14" s="79" t="s">
        <v>53</v>
      </c>
      <c r="C14" s="80"/>
      <c r="D14" s="16"/>
      <c r="E14" s="14">
        <f t="shared" si="1"/>
        <v>0</v>
      </c>
      <c r="F14" s="17"/>
      <c r="G14" s="11">
        <f t="shared" si="0"/>
        <v>0</v>
      </c>
    </row>
    <row r="15" spans="2:7" ht="15.75" customHeight="1">
      <c r="B15" s="38" t="s">
        <v>54</v>
      </c>
      <c r="C15" s="39"/>
      <c r="D15" s="17"/>
      <c r="E15" s="40">
        <f t="shared" si="1"/>
        <v>0</v>
      </c>
      <c r="F15" s="17"/>
      <c r="G15" s="41">
        <f>IF(D15=0,0,E15*100/D15)</f>
        <v>0</v>
      </c>
    </row>
    <row r="16" spans="2:7" ht="15.75" customHeight="1">
      <c r="B16" s="38" t="s">
        <v>55</v>
      </c>
      <c r="C16" s="39"/>
      <c r="D16" s="17"/>
      <c r="E16" s="40">
        <f t="shared" si="1"/>
        <v>0</v>
      </c>
      <c r="F16" s="17"/>
      <c r="G16" s="41">
        <f>IF(D16=0,0,E16*100/D16)</f>
        <v>0</v>
      </c>
    </row>
    <row r="17" spans="2:7" ht="15.75" customHeight="1">
      <c r="B17" s="38" t="s">
        <v>56</v>
      </c>
      <c r="C17" s="39"/>
      <c r="D17" s="17"/>
      <c r="E17" s="40">
        <f t="shared" si="1"/>
        <v>0</v>
      </c>
      <c r="F17" s="17"/>
      <c r="G17" s="41">
        <f>IF(D17=0,0,E17*100/D17)</f>
        <v>0</v>
      </c>
    </row>
    <row r="18" spans="2:7" ht="19.5" customHeight="1">
      <c r="B18" s="77" t="s">
        <v>7</v>
      </c>
      <c r="C18" s="78"/>
      <c r="D18" s="7">
        <f>SUM(D19:D19)</f>
        <v>0</v>
      </c>
      <c r="E18" s="7">
        <f>SUM(E19:E19)</f>
        <v>0</v>
      </c>
      <c r="F18" s="7">
        <f>SUM(F19:F19)</f>
        <v>0</v>
      </c>
      <c r="G18" s="12">
        <f t="shared" si="0"/>
        <v>0</v>
      </c>
    </row>
    <row r="19" spans="2:7" ht="15.75" customHeight="1">
      <c r="B19" s="79" t="s">
        <v>22</v>
      </c>
      <c r="C19" s="80"/>
      <c r="D19" s="13"/>
      <c r="E19" s="14">
        <f>F19-D19</f>
        <v>0</v>
      </c>
      <c r="F19" s="15"/>
      <c r="G19" s="11">
        <f t="shared" si="0"/>
        <v>0</v>
      </c>
    </row>
    <row r="20" spans="2:7" ht="19.5" customHeight="1">
      <c r="B20" s="74" t="s">
        <v>8</v>
      </c>
      <c r="C20" s="76"/>
      <c r="D20" s="7">
        <f>D18+D10</f>
        <v>0</v>
      </c>
      <c r="E20" s="7">
        <f>E18+E10</f>
        <v>0</v>
      </c>
      <c r="F20" s="7">
        <f>F18+F10</f>
        <v>0</v>
      </c>
      <c r="G20" s="12">
        <f t="shared" si="0"/>
        <v>0</v>
      </c>
    </row>
    <row r="21" spans="2:7" ht="15">
      <c r="B21" s="4"/>
      <c r="C21" s="4"/>
      <c r="D21" s="4"/>
      <c r="E21" s="4"/>
      <c r="F21" s="5"/>
      <c r="G21" s="6"/>
    </row>
    <row r="22" spans="2:7" ht="21" customHeight="1">
      <c r="B22" s="74" t="s">
        <v>49</v>
      </c>
      <c r="C22" s="75"/>
      <c r="D22" s="75"/>
      <c r="E22" s="75"/>
      <c r="F22" s="75"/>
      <c r="G22" s="76"/>
    </row>
    <row r="23" spans="2:7" ht="37.5" customHeight="1">
      <c r="B23" s="61" t="s">
        <v>14</v>
      </c>
      <c r="C23" s="62"/>
      <c r="D23" s="9" t="s">
        <v>33</v>
      </c>
      <c r="E23" s="8" t="s">
        <v>2</v>
      </c>
      <c r="F23" s="9" t="s">
        <v>36</v>
      </c>
      <c r="G23" s="9" t="s">
        <v>15</v>
      </c>
    </row>
    <row r="24" spans="2:7" ht="19.5" customHeight="1">
      <c r="B24" s="59" t="s">
        <v>12</v>
      </c>
      <c r="C24" s="59"/>
      <c r="D24" s="10">
        <f>SUM(D25:D30)</f>
        <v>0</v>
      </c>
      <c r="E24" s="10">
        <f>SUM(E25:E30)</f>
        <v>0</v>
      </c>
      <c r="F24" s="10">
        <f>SUM(F25:F30)</f>
        <v>0</v>
      </c>
      <c r="G24" s="12">
        <f>IF(D24=0,0,E24*100/D24)</f>
        <v>0</v>
      </c>
    </row>
    <row r="25" spans="2:7" ht="15.75" customHeight="1">
      <c r="B25" s="42" t="s">
        <v>9</v>
      </c>
      <c r="C25" s="60"/>
      <c r="D25" s="16"/>
      <c r="E25" s="14">
        <f aca="true" t="shared" si="2" ref="E25:E39">F25-D25</f>
        <v>0</v>
      </c>
      <c r="F25" s="17"/>
      <c r="G25" s="11">
        <f aca="true" t="shared" si="3" ref="G25:G40">IF(D25=0,0,E25*100/D25)</f>
        <v>0</v>
      </c>
    </row>
    <row r="26" spans="2:7" ht="15.75" customHeight="1">
      <c r="B26" s="57"/>
      <c r="C26" s="58"/>
      <c r="D26" s="16"/>
      <c r="E26" s="14">
        <f t="shared" si="2"/>
        <v>0</v>
      </c>
      <c r="F26" s="17"/>
      <c r="G26" s="11">
        <f t="shared" si="3"/>
        <v>0</v>
      </c>
    </row>
    <row r="27" spans="2:7" ht="15.75" customHeight="1">
      <c r="B27" s="57"/>
      <c r="C27" s="58"/>
      <c r="D27" s="16"/>
      <c r="E27" s="14">
        <f t="shared" si="2"/>
        <v>0</v>
      </c>
      <c r="F27" s="17"/>
      <c r="G27" s="11">
        <f t="shared" si="3"/>
        <v>0</v>
      </c>
    </row>
    <row r="28" spans="2:7" ht="15.75" customHeight="1">
      <c r="B28" s="57"/>
      <c r="C28" s="58"/>
      <c r="D28" s="16"/>
      <c r="E28" s="14">
        <f t="shared" si="2"/>
        <v>0</v>
      </c>
      <c r="F28" s="17"/>
      <c r="G28" s="11">
        <f t="shared" si="3"/>
        <v>0</v>
      </c>
    </row>
    <row r="29" spans="2:7" ht="15.75" customHeight="1">
      <c r="B29" s="57"/>
      <c r="C29" s="58"/>
      <c r="D29" s="16"/>
      <c r="E29" s="14">
        <f t="shared" si="2"/>
        <v>0</v>
      </c>
      <c r="F29" s="17"/>
      <c r="G29" s="11">
        <f t="shared" si="3"/>
        <v>0</v>
      </c>
    </row>
    <row r="30" spans="2:7" ht="15.75" customHeight="1">
      <c r="B30" s="57"/>
      <c r="C30" s="58"/>
      <c r="D30" s="16"/>
      <c r="E30" s="14">
        <f t="shared" si="2"/>
        <v>0</v>
      </c>
      <c r="F30" s="17"/>
      <c r="G30" s="11">
        <f t="shared" si="3"/>
        <v>0</v>
      </c>
    </row>
    <row r="31" spans="2:7" ht="19.5" customHeight="1">
      <c r="B31" s="59" t="s">
        <v>11</v>
      </c>
      <c r="C31" s="59"/>
      <c r="D31" s="10">
        <f>SUM(D32:D36)</f>
        <v>0</v>
      </c>
      <c r="E31" s="10">
        <f>SUM(E32:E36)</f>
        <v>0</v>
      </c>
      <c r="F31" s="10">
        <f>SUM(F32:F36)</f>
        <v>0</v>
      </c>
      <c r="G31" s="12">
        <f t="shared" si="3"/>
        <v>0</v>
      </c>
    </row>
    <row r="32" spans="2:7" ht="15.75" customHeight="1">
      <c r="B32" s="57"/>
      <c r="C32" s="58"/>
      <c r="D32" s="16"/>
      <c r="E32" s="14">
        <f t="shared" si="2"/>
        <v>0</v>
      </c>
      <c r="F32" s="17"/>
      <c r="G32" s="11">
        <f t="shared" si="3"/>
        <v>0</v>
      </c>
    </row>
    <row r="33" spans="2:7" ht="15.75" customHeight="1">
      <c r="B33" s="57"/>
      <c r="C33" s="58"/>
      <c r="D33" s="16"/>
      <c r="E33" s="14">
        <f t="shared" si="2"/>
        <v>0</v>
      </c>
      <c r="F33" s="17"/>
      <c r="G33" s="11">
        <f t="shared" si="3"/>
        <v>0</v>
      </c>
    </row>
    <row r="34" spans="2:7" ht="15.75" customHeight="1">
      <c r="B34" s="57"/>
      <c r="C34" s="58"/>
      <c r="D34" s="16"/>
      <c r="E34" s="14">
        <f t="shared" si="2"/>
        <v>0</v>
      </c>
      <c r="F34" s="17"/>
      <c r="G34" s="11">
        <f t="shared" si="3"/>
        <v>0</v>
      </c>
    </row>
    <row r="35" spans="2:7" ht="15.75" customHeight="1">
      <c r="B35" s="57"/>
      <c r="C35" s="58"/>
      <c r="D35" s="16"/>
      <c r="E35" s="14">
        <f t="shared" si="2"/>
        <v>0</v>
      </c>
      <c r="F35" s="17"/>
      <c r="G35" s="11">
        <f t="shared" si="3"/>
        <v>0</v>
      </c>
    </row>
    <row r="36" spans="2:7" ht="15.75" customHeight="1">
      <c r="B36" s="57"/>
      <c r="C36" s="58"/>
      <c r="D36" s="16"/>
      <c r="E36" s="14">
        <f t="shared" si="2"/>
        <v>0</v>
      </c>
      <c r="F36" s="17"/>
      <c r="G36" s="11">
        <f t="shared" si="3"/>
        <v>0</v>
      </c>
    </row>
    <row r="37" spans="2:7" ht="19.5" customHeight="1">
      <c r="B37" s="59" t="s">
        <v>28</v>
      </c>
      <c r="C37" s="59"/>
      <c r="D37" s="10">
        <f>SUM(D38:D39)</f>
        <v>0</v>
      </c>
      <c r="E37" s="10">
        <f>SUM(E38:E39)</f>
        <v>0</v>
      </c>
      <c r="F37" s="10">
        <f>SUM(F38:F39)</f>
        <v>0</v>
      </c>
      <c r="G37" s="12">
        <f t="shared" si="3"/>
        <v>0</v>
      </c>
    </row>
    <row r="38" spans="2:7" ht="15.75" customHeight="1">
      <c r="B38" s="57"/>
      <c r="C38" s="58"/>
      <c r="D38" s="16"/>
      <c r="E38" s="14">
        <f t="shared" si="2"/>
        <v>0</v>
      </c>
      <c r="F38" s="17"/>
      <c r="G38" s="11">
        <f t="shared" si="3"/>
        <v>0</v>
      </c>
    </row>
    <row r="39" spans="2:7" ht="15.75" customHeight="1">
      <c r="B39" s="57"/>
      <c r="C39" s="58"/>
      <c r="D39" s="16"/>
      <c r="E39" s="14">
        <f t="shared" si="2"/>
        <v>0</v>
      </c>
      <c r="F39" s="17"/>
      <c r="G39" s="11">
        <f t="shared" si="3"/>
        <v>0</v>
      </c>
    </row>
    <row r="40" spans="2:7" ht="24.75" customHeight="1">
      <c r="B40" s="74" t="s">
        <v>10</v>
      </c>
      <c r="C40" s="76"/>
      <c r="D40" s="10">
        <f>D24+D31+D37</f>
        <v>0</v>
      </c>
      <c r="E40" s="10">
        <f>E24+E31+E37</f>
        <v>0</v>
      </c>
      <c r="F40" s="10">
        <f>F24+F31+F37</f>
        <v>0</v>
      </c>
      <c r="G40" s="12">
        <f t="shared" si="3"/>
        <v>0</v>
      </c>
    </row>
    <row r="42" spans="2:6" ht="18.75" customHeight="1">
      <c r="B42" s="43" t="s">
        <v>48</v>
      </c>
      <c r="C42" s="43"/>
      <c r="D42" s="43"/>
      <c r="E42" s="43"/>
      <c r="F42" s="37">
        <f>IF(F25=0,"",F25/F40)</f>
      </c>
    </row>
  </sheetData>
  <sheetProtection/>
  <mergeCells count="40">
    <mergeCell ref="B8:C9"/>
    <mergeCell ref="B14:C14"/>
    <mergeCell ref="B11:C11"/>
    <mergeCell ref="B40:C40"/>
    <mergeCell ref="B26:C26"/>
    <mergeCell ref="B27:C27"/>
    <mergeCell ref="B28:C28"/>
    <mergeCell ref="B29:C29"/>
    <mergeCell ref="B30:C30"/>
    <mergeCell ref="B32:C32"/>
    <mergeCell ref="B33:C33"/>
    <mergeCell ref="B34:C34"/>
    <mergeCell ref="B22:G22"/>
    <mergeCell ref="B7:G7"/>
    <mergeCell ref="B18:C18"/>
    <mergeCell ref="B20:C20"/>
    <mergeCell ref="B19:C19"/>
    <mergeCell ref="B12:C12"/>
    <mergeCell ref="B13:C13"/>
    <mergeCell ref="B10:C10"/>
    <mergeCell ref="B37:C37"/>
    <mergeCell ref="B35:C35"/>
    <mergeCell ref="B36:C36"/>
    <mergeCell ref="B38:C38"/>
    <mergeCell ref="G2:G3"/>
    <mergeCell ref="A4:B4"/>
    <mergeCell ref="C4:G4"/>
    <mergeCell ref="A5:B5"/>
    <mergeCell ref="C5:G5"/>
    <mergeCell ref="A1:B3"/>
    <mergeCell ref="B42:E42"/>
    <mergeCell ref="E8:E9"/>
    <mergeCell ref="C1:F1"/>
    <mergeCell ref="C2:F3"/>
    <mergeCell ref="D8:D9"/>
    <mergeCell ref="B39:C39"/>
    <mergeCell ref="B31:C31"/>
    <mergeCell ref="B25:C25"/>
    <mergeCell ref="B23:C23"/>
    <mergeCell ref="B24:C24"/>
  </mergeCells>
  <printOptions/>
  <pageMargins left="0.28" right="0.75" top="0.24" bottom="1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9"/>
  <sheetViews>
    <sheetView showGridLines="0" workbookViewId="0" topLeftCell="A1">
      <selection activeCell="E14" sqref="E14:E15"/>
    </sheetView>
  </sheetViews>
  <sheetFormatPr defaultColWidth="11.421875" defaultRowHeight="12.75"/>
  <cols>
    <col min="1" max="1" width="5.57421875" style="1" customWidth="1"/>
    <col min="2" max="2" width="51.8515625" style="1" customWidth="1"/>
    <col min="3" max="3" width="14.7109375" style="1" customWidth="1"/>
    <col min="4" max="4" width="9.421875" style="1" customWidth="1"/>
    <col min="5" max="5" width="15.28125" style="1" customWidth="1"/>
    <col min="6" max="16384" width="11.421875" style="1" customWidth="1"/>
  </cols>
  <sheetData>
    <row r="1" spans="2:4" ht="22.5" customHeight="1">
      <c r="B1" s="89" t="s">
        <v>16</v>
      </c>
      <c r="C1" s="92"/>
      <c r="D1" s="92"/>
    </row>
    <row r="2" spans="2:4" ht="21" customHeight="1">
      <c r="B2" s="89"/>
      <c r="C2" s="92"/>
      <c r="D2" s="92"/>
    </row>
    <row r="3" spans="2:4" ht="27.75" customHeight="1">
      <c r="B3" s="91" t="s">
        <v>29</v>
      </c>
      <c r="C3" s="91"/>
      <c r="D3" s="91"/>
    </row>
    <row r="5" spans="2:4" ht="17.25" customHeight="1">
      <c r="B5" s="35" t="s">
        <v>44</v>
      </c>
      <c r="C5" s="35" t="s">
        <v>45</v>
      </c>
      <c r="D5" s="35" t="s">
        <v>4</v>
      </c>
    </row>
    <row r="6" spans="2:4" ht="19.5" customHeight="1">
      <c r="B6" s="21" t="s">
        <v>26</v>
      </c>
      <c r="C6" s="10">
        <f>SUM(C7:C13)</f>
        <v>0</v>
      </c>
      <c r="D6" s="34">
        <f>IF(C6=0,0,C6*100/$C$17)</f>
        <v>0</v>
      </c>
    </row>
    <row r="7" spans="2:4" ht="24.75" customHeight="1">
      <c r="B7" s="31" t="s">
        <v>57</v>
      </c>
      <c r="C7" s="23"/>
      <c r="D7" s="33">
        <f aca="true" t="shared" si="0" ref="D7:D15">IF(C7=0,0,C7*100/$C$17)</f>
        <v>0</v>
      </c>
    </row>
    <row r="8" spans="2:4" ht="24.75" customHeight="1">
      <c r="B8" s="31" t="s">
        <v>58</v>
      </c>
      <c r="C8" s="24"/>
      <c r="D8" s="33">
        <f t="shared" si="0"/>
        <v>0</v>
      </c>
    </row>
    <row r="9" spans="2:4" ht="24.75" customHeight="1">
      <c r="B9" s="31" t="s">
        <v>52</v>
      </c>
      <c r="C9" s="24"/>
      <c r="D9" s="33">
        <f t="shared" si="0"/>
        <v>0</v>
      </c>
    </row>
    <row r="10" spans="2:4" ht="24.75" customHeight="1">
      <c r="B10" s="31" t="s">
        <v>53</v>
      </c>
      <c r="C10" s="24"/>
      <c r="D10" s="33">
        <f t="shared" si="0"/>
        <v>0</v>
      </c>
    </row>
    <row r="11" spans="2:4" ht="24.75" customHeight="1">
      <c r="B11" s="31" t="s">
        <v>54</v>
      </c>
      <c r="C11" s="24"/>
      <c r="D11" s="33">
        <f t="shared" si="0"/>
        <v>0</v>
      </c>
    </row>
    <row r="12" spans="2:4" ht="24.75" customHeight="1">
      <c r="B12" s="31" t="s">
        <v>55</v>
      </c>
      <c r="C12" s="24"/>
      <c r="D12" s="33">
        <f t="shared" si="0"/>
        <v>0</v>
      </c>
    </row>
    <row r="13" spans="2:4" ht="24.75" customHeight="1">
      <c r="B13" s="31" t="s">
        <v>56</v>
      </c>
      <c r="C13" s="24"/>
      <c r="D13" s="33">
        <f t="shared" si="0"/>
        <v>0</v>
      </c>
    </row>
    <row r="14" spans="2:5" ht="24.75" customHeight="1">
      <c r="B14" s="32" t="s">
        <v>27</v>
      </c>
      <c r="C14" s="10">
        <f>SUM(C15:C15)</f>
        <v>0</v>
      </c>
      <c r="D14" s="34">
        <f t="shared" si="0"/>
        <v>0</v>
      </c>
      <c r="E14" s="90">
        <f>IF(D14&gt;4,"los gastos administrativos no pueden superar el 4%",0)</f>
        <v>0</v>
      </c>
    </row>
    <row r="15" spans="2:5" ht="24.75" customHeight="1">
      <c r="B15" s="31" t="s">
        <v>59</v>
      </c>
      <c r="C15" s="24"/>
      <c r="D15" s="33">
        <f t="shared" si="0"/>
        <v>0</v>
      </c>
      <c r="E15" s="90"/>
    </row>
    <row r="16" ht="9" customHeight="1"/>
    <row r="17" spans="2:3" ht="19.5" customHeight="1">
      <c r="B17" s="22" t="s">
        <v>17</v>
      </c>
      <c r="C17" s="10">
        <f>C6+C14</f>
        <v>0</v>
      </c>
    </row>
    <row r="18" s="25" customFormat="1" ht="15.75" customHeight="1"/>
    <row r="19" spans="2:3" ht="12" customHeight="1">
      <c r="B19" s="87" t="s">
        <v>18</v>
      </c>
      <c r="C19" s="87"/>
    </row>
    <row r="21" spans="2:3" ht="12.75">
      <c r="B21" s="88" t="s">
        <v>21</v>
      </c>
      <c r="C21" s="88"/>
    </row>
    <row r="22" spans="2:3" ht="12.75">
      <c r="B22" s="25"/>
      <c r="C22" s="25"/>
    </row>
    <row r="24" spans="2:3" ht="12.75">
      <c r="B24" s="87" t="s">
        <v>19</v>
      </c>
      <c r="C24" s="87"/>
    </row>
    <row r="25" spans="2:3" ht="12.75">
      <c r="B25" s="87" t="s">
        <v>20</v>
      </c>
      <c r="C25" s="87"/>
    </row>
    <row r="29" ht="12.75">
      <c r="C29"/>
    </row>
  </sheetData>
  <mergeCells count="8">
    <mergeCell ref="B1:B2"/>
    <mergeCell ref="E14:E15"/>
    <mergeCell ref="B3:D3"/>
    <mergeCell ref="C1:D2"/>
    <mergeCell ref="B19:C19"/>
    <mergeCell ref="B24:C24"/>
    <mergeCell ref="B25:C25"/>
    <mergeCell ref="B21:C21"/>
  </mergeCells>
  <conditionalFormatting sqref="E14:E15">
    <cfRule type="cellIs" priority="1" dxfId="0" operator="equal" stopIfTrue="1">
      <formula>0</formula>
    </cfRule>
  </conditionalFormatting>
  <printOptions/>
  <pageMargins left="0.38" right="0.75" top="1.22" bottom="1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ajt. de 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VALENCIA</dc:creator>
  <cp:keywords/>
  <dc:description/>
  <cp:lastModifiedBy>Usuario</cp:lastModifiedBy>
  <cp:lastPrinted>2010-06-17T11:33:16Z</cp:lastPrinted>
  <dcterms:created xsi:type="dcterms:W3CDTF">2004-10-07T10:20:40Z</dcterms:created>
  <dcterms:modified xsi:type="dcterms:W3CDTF">2014-04-16T09:45:33Z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DOCUMENT_1_20140000059247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http://sucm1.aytoval.es:8081/cs/idcplg</vt:lpwstr>
  </property>
  <property fmtid="{D5CDD505-2E9C-101B-9397-08002B2CF9AE}" pid="5" name="DISdUs">
    <vt:lpwstr>appsede</vt:lpwstr>
  </property>
  <property fmtid="{D5CDD505-2E9C-101B-9397-08002B2CF9AE}" pid="6" name="DISd">
    <vt:lpwstr>93500</vt:lpwstr>
  </property>
  <property fmtid="{D5CDD505-2E9C-101B-9397-08002B2CF9AE}" pid="7" name="DISidcNa">
    <vt:lpwstr>sucm1</vt:lpwstr>
  </property>
  <property fmtid="{D5CDD505-2E9C-101B-9397-08002B2CF9AE}" pid="8" name="DISTaskPaneU">
    <vt:lpwstr>http://sucm1.aytoval.es:8081/cs/idcplg?IdcService=DESKTOP_DOC_INFO&amp;dDocName=DOCUMENT_1_20140000059247&amp;dID=93500&amp;ClientControlled=DocMan,taskpane&amp;coreContentOnly=1</vt:lpwstr>
  </property>
</Properties>
</file>